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7登録\17-39令和6年度登録\★97インカレ\学生運営委員\"/>
    </mc:Choice>
  </mc:AlternateContent>
  <xr:revisionPtr revIDLastSave="0" documentId="13_ncr:1_{A807C627-0546-42E1-9C67-E02891AFD67A}" xr6:coauthVersionLast="47" xr6:coauthVersionMax="47" xr10:uidLastSave="{00000000-0000-0000-0000-000000000000}"/>
  <bookViews>
    <workbookView xWindow="-120" yWindow="-120" windowWidth="29040" windowHeight="15720" xr2:uid="{AB8FF0A5-C641-4A66-A7DF-248010871397}"/>
  </bookViews>
  <sheets>
    <sheet name="申請書" sheetId="1" r:id="rId1"/>
    <sheet name="学生運営委員必要人数" sheetId="2" r:id="rId2"/>
  </sheets>
  <definedNames>
    <definedName name="_xlnm.Print_Area" localSheetId="1">学生運営委員必要人数!$B:$H</definedName>
    <definedName name="_xlnm.Print_Area" localSheetId="0">申請書!$B$2:$N$38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" l="1"/>
  <c r="D26" i="2"/>
  <c r="E22" i="2"/>
  <c r="E10" i="2"/>
  <c r="E14" i="2"/>
  <c r="E18" i="2"/>
  <c r="E6" i="2"/>
  <c r="D29" i="2"/>
  <c r="D28" i="2"/>
  <c r="E26" i="2" l="1"/>
</calcChain>
</file>

<file path=xl/sharedStrings.xml><?xml version="1.0" encoding="utf-8"?>
<sst xmlns="http://schemas.openxmlformats.org/spreadsheetml/2006/main" count="81" uniqueCount="59">
  <si>
    <t>加盟大学　スキー部名</t>
    <rPh sb="0" eb="2">
      <t>カメイ</t>
    </rPh>
    <rPh sb="2" eb="4">
      <t>ダイガク</t>
    </rPh>
    <rPh sb="8" eb="9">
      <t>ブ</t>
    </rPh>
    <rPh sb="9" eb="10">
      <t>メイ</t>
    </rPh>
    <phoneticPr fontId="2"/>
  </si>
  <si>
    <t>加盟大学コード</t>
    <rPh sb="0" eb="2">
      <t>カメイ</t>
    </rPh>
    <rPh sb="2" eb="4">
      <t>ダイガク</t>
    </rPh>
    <phoneticPr fontId="2"/>
  </si>
  <si>
    <t>氏名</t>
    <rPh sb="0" eb="2">
      <t>シメイ</t>
    </rPh>
    <phoneticPr fontId="2"/>
  </si>
  <si>
    <t>電話番号(必ず連絡がつくもの)</t>
    <rPh sb="0" eb="2">
      <t>デンワ</t>
    </rPh>
    <rPh sb="2" eb="4">
      <t>バンゴウ</t>
    </rPh>
    <rPh sb="5" eb="6">
      <t>カナラ</t>
    </rPh>
    <rPh sb="7" eb="9">
      <t>レンラク</t>
    </rPh>
    <phoneticPr fontId="2"/>
  </si>
  <si>
    <t>氏名（フリガナ）</t>
    <rPh sb="0" eb="2">
      <t>シメイ</t>
    </rPh>
    <phoneticPr fontId="2"/>
  </si>
  <si>
    <t>メールアドレス
(必ず連絡がつくもの)</t>
    <phoneticPr fontId="2"/>
  </si>
  <si>
    <t>フリガナ</t>
    <phoneticPr fontId="2"/>
  </si>
  <si>
    <t>学年</t>
    <rPh sb="0" eb="2">
      <t>ガクネン</t>
    </rPh>
    <phoneticPr fontId="2"/>
  </si>
  <si>
    <t>男女</t>
    <rPh sb="0" eb="2">
      <t>ダンジョ</t>
    </rPh>
    <phoneticPr fontId="2"/>
  </si>
  <si>
    <t>派遣可能日程</t>
    <rPh sb="0" eb="2">
      <t>ハケン</t>
    </rPh>
    <rPh sb="2" eb="4">
      <t>カノウ</t>
    </rPh>
    <rPh sb="4" eb="6">
      <t>ニッテイ</t>
    </rPh>
    <phoneticPr fontId="2"/>
  </si>
  <si>
    <t>スキー用具</t>
    <rPh sb="3" eb="5">
      <t>ヨウグ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</si>
  <si>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</si>
  <si>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</si>
  <si>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【記入例】
学連 太郎</t>
    <rPh sb="1" eb="3">
      <t>キニュウ</t>
    </rPh>
    <rPh sb="3" eb="4">
      <t>レイ</t>
    </rPh>
    <rPh sb="6" eb="8">
      <t>ガクレン</t>
    </rPh>
    <rPh sb="9" eb="11">
      <t>タロウ</t>
    </rPh>
    <phoneticPr fontId="2"/>
  </si>
  <si>
    <t>ガクレン タロウ</t>
    <phoneticPr fontId="2"/>
  </si>
  <si>
    <t>男</t>
  </si>
  <si>
    <t>CC</t>
  </si>
  <si>
    <t>持参できない</t>
  </si>
  <si>
    <t>09012345678</t>
    <phoneticPr fontId="2"/>
  </si>
  <si>
    <t>配属希望
（複数可能）</t>
    <rPh sb="0" eb="2">
      <t>ハイゾク</t>
    </rPh>
    <rPh sb="2" eb="4">
      <t>キボウ</t>
    </rPh>
    <rPh sb="6" eb="10">
      <t>フクスウ</t>
    </rPh>
    <phoneticPr fontId="2"/>
  </si>
  <si>
    <t>その他メールアドレス
（他にもアドレスをお持ちの方）</t>
    <phoneticPr fontId="2"/>
  </si>
  <si>
    <t>申請者氏名</t>
    <rPh sb="0" eb="3">
      <t>シンセイシャ</t>
    </rPh>
    <rPh sb="3" eb="5">
      <t>シメイ</t>
    </rPh>
    <phoneticPr fontId="2"/>
  </si>
  <si>
    <t>申請者役職</t>
    <rPh sb="0" eb="3">
      <t>シンセイシャ</t>
    </rPh>
    <rPh sb="3" eb="5">
      <t>ヤクショク</t>
    </rPh>
    <phoneticPr fontId="2"/>
  </si>
  <si>
    <t>学生運営委員氏名</t>
    <rPh sb="6" eb="8">
      <t>シメイ</t>
    </rPh>
    <phoneticPr fontId="2"/>
  </si>
  <si>
    <r>
      <rPr>
        <b/>
        <sz val="12"/>
        <color theme="1"/>
        <rFont val="Meiryo UI"/>
        <family val="3"/>
        <charset val="128"/>
      </rPr>
      <t>※必須</t>
    </r>
    <r>
      <rPr>
        <sz val="12"/>
        <color theme="1"/>
        <rFont val="Meiryo UI"/>
        <family val="2"/>
        <charset val="128"/>
      </rPr>
      <t>　参加出来ない場合の代理学生運営委員</t>
    </r>
    <rPh sb="1" eb="3">
      <t>ヒッス</t>
    </rPh>
    <rPh sb="4" eb="6">
      <t>サンカ</t>
    </rPh>
    <rPh sb="6" eb="8">
      <t>デキ</t>
    </rPh>
    <rPh sb="13" eb="15">
      <t>ダイリ</t>
    </rPh>
    <phoneticPr fontId="2"/>
  </si>
  <si>
    <t>事務局 花子</t>
    <rPh sb="0" eb="3">
      <t>ジムキョク</t>
    </rPh>
    <rPh sb="4" eb="6">
      <t>ハナコ</t>
    </rPh>
    <phoneticPr fontId="2"/>
  </si>
  <si>
    <t>スキー経験</t>
    <rPh sb="3" eb="5">
      <t>ケイケン</t>
    </rPh>
    <phoneticPr fontId="2"/>
  </si>
  <si>
    <t>時間帯</t>
    <rPh sb="0" eb="3">
      <t>ジカンタイ</t>
    </rPh>
    <phoneticPr fontId="2"/>
  </si>
  <si>
    <t>2月14日（水）</t>
    <rPh sb="1" eb="2">
      <t>ガツ</t>
    </rPh>
    <rPh sb="4" eb="5">
      <t>ニチ</t>
    </rPh>
    <rPh sb="6" eb="7">
      <t>スイ</t>
    </rPh>
    <phoneticPr fontId="2"/>
  </si>
  <si>
    <t>本部</t>
  </si>
  <si>
    <t>2月15日（木）</t>
    <rPh sb="1" eb="2">
      <t>ガツ</t>
    </rPh>
    <rPh sb="4" eb="5">
      <t>ニチ</t>
    </rPh>
    <rPh sb="6" eb="7">
      <t>モク</t>
    </rPh>
    <phoneticPr fontId="2"/>
  </si>
  <si>
    <t>アルペン</t>
  </si>
  <si>
    <t>クロスカントリー</t>
  </si>
  <si>
    <t>ジャンプ・コンバインド</t>
  </si>
  <si>
    <t>2月16日（金）</t>
    <rPh sb="1" eb="2">
      <t>ガツ</t>
    </rPh>
    <rPh sb="4" eb="5">
      <t>ニチ</t>
    </rPh>
    <rPh sb="6" eb="7">
      <t>キン</t>
    </rPh>
    <phoneticPr fontId="2"/>
  </si>
  <si>
    <t>2月17日（土）</t>
    <rPh sb="1" eb="2">
      <t>ガツ</t>
    </rPh>
    <rPh sb="4" eb="5">
      <t>ニチ</t>
    </rPh>
    <rPh sb="6" eb="7">
      <t>ド</t>
    </rPh>
    <phoneticPr fontId="2"/>
  </si>
  <si>
    <t>2月18日（日）</t>
    <rPh sb="1" eb="2">
      <t>ガツ</t>
    </rPh>
    <rPh sb="4" eb="5">
      <t>ニチ</t>
    </rPh>
    <rPh sb="6" eb="7">
      <t>ニチ</t>
    </rPh>
    <phoneticPr fontId="2"/>
  </si>
  <si>
    <t>2月19日（月）</t>
    <rPh sb="1" eb="2">
      <t>ガツ</t>
    </rPh>
    <rPh sb="4" eb="5">
      <t>ニチ</t>
    </rPh>
    <rPh sb="6" eb="7">
      <t>ゲツ</t>
    </rPh>
    <phoneticPr fontId="2"/>
  </si>
  <si>
    <t>部門別</t>
    <rPh sb="0" eb="3">
      <t>ブモンベツ</t>
    </rPh>
    <phoneticPr fontId="2"/>
  </si>
  <si>
    <t>第97回全日本学生スキー選手権大会　学生運営委員申請書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8" eb="20">
      <t>ガクセイ</t>
    </rPh>
    <rPh sb="20" eb="22">
      <t>ウンエイ</t>
    </rPh>
    <rPh sb="22" eb="24">
      <t>イイン</t>
    </rPh>
    <rPh sb="24" eb="27">
      <t>シンセイショ</t>
    </rPh>
    <phoneticPr fontId="2"/>
  </si>
  <si>
    <t>学生運営委員必要人数</t>
    <rPh sb="0" eb="1">
      <t>マナブ</t>
    </rPh>
    <rPh sb="1" eb="2">
      <t>セイ</t>
    </rPh>
    <rPh sb="2" eb="4">
      <t>ウンエイ</t>
    </rPh>
    <rPh sb="4" eb="6">
      <t>イイン</t>
    </rPh>
    <rPh sb="6" eb="8">
      <t>ヒツヨウ</t>
    </rPh>
    <rPh sb="8" eb="10">
      <t>ニンズウ</t>
    </rPh>
    <phoneticPr fontId="2"/>
  </si>
  <si>
    <t>主な業務</t>
    <rPh sb="0" eb="1">
      <t>オモ</t>
    </rPh>
    <rPh sb="2" eb="4">
      <t>ギョウム</t>
    </rPh>
    <phoneticPr fontId="2"/>
  </si>
  <si>
    <t>種目</t>
    <rPh sb="0" eb="2">
      <t>シュモク</t>
    </rPh>
    <phoneticPr fontId="2"/>
  </si>
  <si>
    <t>アルペン</t>
    <phoneticPr fontId="2"/>
  </si>
  <si>
    <t>クロカン</t>
    <phoneticPr fontId="2"/>
  </si>
  <si>
    <t>本部</t>
    <rPh sb="0" eb="2">
      <t>ホンブ</t>
    </rPh>
    <phoneticPr fontId="2"/>
  </si>
  <si>
    <t>ジャンプ
コンバインド</t>
    <phoneticPr fontId="2"/>
  </si>
  <si>
    <t>業務</t>
    <rPh sb="0" eb="2">
      <t>ギョウム</t>
    </rPh>
    <phoneticPr fontId="2"/>
  </si>
  <si>
    <t>参加受付・各種届出対応
表彰式準備・サポート
選手・関係者への連絡・案内
ビブ整理
その他</t>
    <rPh sb="0" eb="2">
      <t>サンカ</t>
    </rPh>
    <rPh sb="2" eb="4">
      <t>ウケツケ</t>
    </rPh>
    <rPh sb="5" eb="7">
      <t>カクシュ</t>
    </rPh>
    <rPh sb="7" eb="9">
      <t>トドケデ</t>
    </rPh>
    <rPh sb="9" eb="11">
      <t>タイオウ</t>
    </rPh>
    <rPh sb="12" eb="15">
      <t>ヒョウショウシキ</t>
    </rPh>
    <rPh sb="15" eb="17">
      <t>ジュンビ</t>
    </rPh>
    <rPh sb="23" eb="25">
      <t>センシュ</t>
    </rPh>
    <rPh sb="26" eb="28">
      <t>カンケイ</t>
    </rPh>
    <rPh sb="28" eb="29">
      <t>シャ</t>
    </rPh>
    <rPh sb="31" eb="33">
      <t>レンラク</t>
    </rPh>
    <rPh sb="34" eb="36">
      <t>アンナイ</t>
    </rPh>
    <rPh sb="44" eb="45">
      <t>タ</t>
    </rPh>
    <phoneticPr fontId="2"/>
  </si>
  <si>
    <t>コース係（コース整備：スキー必要）
コース係（ビデオカメラ：スキー必要）
スタート係（スキー必要）
ゴール係（スキー不要）
フォアランナー（スキー必要）
その他</t>
    <rPh sb="14" eb="16">
      <t>ヒツヨウ</t>
    </rPh>
    <rPh sb="33" eb="35">
      <t>ヒツヨウ</t>
    </rPh>
    <rPh sb="46" eb="48">
      <t>ヒツヨウ</t>
    </rPh>
    <rPh sb="52" eb="54">
      <t>フヨウ</t>
    </rPh>
    <rPh sb="79" eb="80">
      <t>タ</t>
    </rPh>
    <phoneticPr fontId="2"/>
  </si>
  <si>
    <t>経験なし</t>
  </si>
  <si>
    <t>コントロール（各関門で通過記録：スキーある方が良い）
保安（競技中の違反等の報告：スキーある方が良い）
周回・着順（周回、着順を記録・報告：スキー不要）
トランスポンダ（トランスポンダの受渡・装着等：スキー不要）
フォアランナー（スキー必要）
その他</t>
    <rPh sb="11" eb="13">
      <t>ツウカ</t>
    </rPh>
    <rPh sb="46" eb="47">
      <t>ホウ</t>
    </rPh>
    <rPh sb="48" eb="49">
      <t>ヨ</t>
    </rPh>
    <rPh sb="73" eb="75">
      <t>フヨウ</t>
    </rPh>
    <rPh sb="103" eb="105">
      <t>フヨウ</t>
    </rPh>
    <rPh sb="118" eb="120">
      <t>ヒツヨウ</t>
    </rPh>
    <rPh sb="124" eb="125">
      <t>タ</t>
    </rPh>
    <phoneticPr fontId="2"/>
  </si>
  <si>
    <t>ジャンプ台整備（スキー必要）
※以下は全てスキー不要
アナウンス
書類運搬
気象状況確認
各競技役員補助
その他</t>
    <rPh sb="11" eb="13">
      <t>ヒツヨウ</t>
    </rPh>
    <rPh sb="16" eb="18">
      <t>イカ</t>
    </rPh>
    <rPh sb="55" eb="56">
      <t>タ</t>
    </rPh>
    <phoneticPr fontId="2"/>
  </si>
  <si>
    <t>種目別
必要人数</t>
    <rPh sb="0" eb="3">
      <t>シュモクベツ</t>
    </rPh>
    <rPh sb="4" eb="6">
      <t>ヒツヨウ</t>
    </rPh>
    <rPh sb="6" eb="8">
      <t>ニンズウ</t>
    </rPh>
    <phoneticPr fontId="2"/>
  </si>
  <si>
    <t>1日当たり
必要人数</t>
    <rPh sb="1" eb="2">
      <t>ニチ</t>
    </rPh>
    <rPh sb="2" eb="3">
      <t>ア</t>
    </rPh>
    <rPh sb="6" eb="10">
      <t>ヒツヨウニンズウ</t>
    </rPh>
    <phoneticPr fontId="2"/>
  </si>
  <si>
    <t>学生運営委員の派遣について</t>
    <rPh sb="0" eb="6">
      <t>ガクセイウンエイイイン</t>
    </rPh>
    <rPh sb="7" eb="9">
      <t>ハケン</t>
    </rPh>
    <phoneticPr fontId="2"/>
  </si>
  <si>
    <t>※　参加した学生運営委員には感謝状を贈呈します。</t>
    <rPh sb="2" eb="4">
      <t>サンカ</t>
    </rPh>
    <rPh sb="6" eb="12">
      <t>ガクセイウンエイイイン</t>
    </rPh>
    <rPh sb="14" eb="17">
      <t>カンシャジョウ</t>
    </rPh>
    <rPh sb="18" eb="20">
      <t>ゾウテイ</t>
    </rPh>
    <phoneticPr fontId="2"/>
  </si>
  <si>
    <t>※　「主な業務」を参考に、参加できる種目に申請してください。</t>
    <rPh sb="3" eb="4">
      <t>オモ</t>
    </rPh>
    <rPh sb="5" eb="7">
      <t>ギョウム</t>
    </rPh>
    <rPh sb="9" eb="11">
      <t>サンコウ</t>
    </rPh>
    <rPh sb="13" eb="15">
      <t>サンカ</t>
    </rPh>
    <rPh sb="18" eb="20">
      <t>シュモク</t>
    </rPh>
    <rPh sb="21" eb="23">
      <t>シンセイ</t>
    </rPh>
    <phoneticPr fontId="2"/>
  </si>
  <si>
    <t>※　参加した学生運営委員の人数を、大学毎に全日本学生スキー連盟のホームページで公表する予定です。</t>
    <rPh sb="2" eb="4">
      <t>サンカ</t>
    </rPh>
    <rPh sb="6" eb="12">
      <t>ガクセイウンエイイイン</t>
    </rPh>
    <rPh sb="13" eb="15">
      <t>ニンズウ</t>
    </rPh>
    <rPh sb="21" eb="26">
      <t>ゼンニホンガクセイ</t>
    </rPh>
    <rPh sb="29" eb="31">
      <t>レンメイ</t>
    </rPh>
    <rPh sb="39" eb="41">
      <t>コウヒョウ</t>
    </rPh>
    <rPh sb="43" eb="45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</si>
</sst>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6"/>
      <color theme="1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4" fillId="2" borderId="5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>
      <alignment vertical="center"/>
    </xf>
    <xf numFmtId="49" fontId="5" fillId="4" borderId="13" xfId="0" applyNumberFormat="1" applyFont="1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6" fillId="2" borderId="3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56" fontId="5" fillId="0" borderId="15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56" fontId="5" fillId="0" borderId="25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28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49" fontId="10" fillId="3" borderId="28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49" fontId="4" fillId="0" borderId="10" xfId="0" applyNumberFormat="1" applyFont="1" applyBorder="1" applyProtection="1">
      <alignment vertical="center"/>
      <protection locked="0"/>
    </xf>
    <xf numFmtId="49" fontId="4" fillId="0" borderId="11" xfId="0" applyNumberFormat="1" applyFont="1" applyBorder="1" applyProtection="1">
      <alignment vertical="center"/>
      <protection locked="0"/>
    </xf>
    <xf numFmtId="49" fontId="4" fillId="0" borderId="12" xfId="0" applyNumberFormat="1" applyFont="1" applyBorder="1" applyProtection="1">
      <alignment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4" fillId="0" borderId="7" xfId="0" applyNumberFormat="1" applyFont="1" applyBorder="1" applyProtection="1">
      <alignment vertical="center"/>
      <protection locked="0"/>
    </xf>
    <xf numFmtId="49" fontId="4" fillId="0" borderId="8" xfId="0" applyNumberFormat="1" applyFont="1" applyBorder="1" applyProtection="1">
      <alignment vertical="center"/>
      <protection locked="0"/>
    </xf>
    <xf numFmtId="49" fontId="4" fillId="0" borderId="9" xfId="0" applyNumberFormat="1" applyFont="1" applyBorder="1" applyProtection="1">
      <alignment vertical="center"/>
      <protection locked="0"/>
    </xf>
    <xf numFmtId="0" fontId="4" fillId="2" borderId="3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4" fontId="4" fillId="0" borderId="7" xfId="0" applyNumberFormat="1" applyFont="1" applyBorder="1" applyProtection="1">
      <alignment vertical="center"/>
      <protection locked="0"/>
    </xf>
    <xf numFmtId="14" fontId="4" fillId="0" borderId="8" xfId="0" applyNumberFormat="1" applyFont="1" applyBorder="1" applyProtection="1">
      <alignment vertical="center"/>
      <protection locked="0"/>
    </xf>
    <xf numFmtId="14" fontId="4" fillId="0" borderId="9" xfId="0" applyNumberFormat="1" applyFont="1" applyBorder="1" applyProtection="1">
      <alignment vertical="center"/>
      <protection locked="0"/>
    </xf>
    <xf numFmtId="0" fontId="4" fillId="2" borderId="3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5" fillId="0" borderId="32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38" xfId="0" applyFont="1" applyBorder="1" applyAlignment="1">
      <alignment horizontal="left" vertical="center" indent="1"/>
    </xf>
    <xf numFmtId="0" fontId="5" fillId="0" borderId="44" xfId="0" applyFont="1" applyBorder="1" applyAlignment="1">
      <alignment horizontal="left" vertical="center" inden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9</xdr:row>
          <xdr:rowOff>9525</xdr:rowOff>
        </xdr:from>
        <xdr:to>
          <xdr:col>7</xdr:col>
          <xdr:colOff>1228725</xdr:colOff>
          <xdr:row>10</xdr:row>
          <xdr:rowOff>85725</xdr:rowOff>
        </xdr:to>
        <xdr:sp macro="" textlink="">
          <xdr:nvSpPr>
            <xdr:cNvPr id="1025" name="Check Box 1" descr="2/2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10</xdr:row>
          <xdr:rowOff>28575</xdr:rowOff>
        </xdr:from>
        <xdr:to>
          <xdr:col>7</xdr:col>
          <xdr:colOff>1209675</xdr:colOff>
          <xdr:row>11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11</xdr:row>
          <xdr:rowOff>9525</xdr:rowOff>
        </xdr:from>
        <xdr:to>
          <xdr:col>7</xdr:col>
          <xdr:colOff>1209675</xdr:colOff>
          <xdr:row>12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12</xdr:row>
          <xdr:rowOff>9525</xdr:rowOff>
        </xdr:from>
        <xdr:to>
          <xdr:col>7</xdr:col>
          <xdr:colOff>1209675</xdr:colOff>
          <xdr:row>13</xdr:row>
          <xdr:rowOff>85725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13</xdr:row>
          <xdr:rowOff>9525</xdr:rowOff>
        </xdr:from>
        <xdr:to>
          <xdr:col>7</xdr:col>
          <xdr:colOff>1209675</xdr:colOff>
          <xdr:row>14</xdr:row>
          <xdr:rowOff>85725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8</xdr:row>
          <xdr:rowOff>9525</xdr:rowOff>
        </xdr:from>
        <xdr:to>
          <xdr:col>7</xdr:col>
          <xdr:colOff>1228725</xdr:colOff>
          <xdr:row>9</xdr:row>
          <xdr:rowOff>85725</xdr:rowOff>
        </xdr:to>
        <xdr:sp macro="" textlink="">
          <xdr:nvSpPr>
            <xdr:cNvPr id="1099" name="Check Box 75" descr="2/22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14</xdr:row>
          <xdr:rowOff>0</xdr:rowOff>
        </xdr:from>
        <xdr:to>
          <xdr:col>7</xdr:col>
          <xdr:colOff>1228725</xdr:colOff>
          <xdr:row>15</xdr:row>
          <xdr:rowOff>28575</xdr:rowOff>
        </xdr:to>
        <xdr:sp macro="" textlink="">
          <xdr:nvSpPr>
            <xdr:cNvPr id="1100" name="Check Box 76" descr="2/22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15</xdr:row>
          <xdr:rowOff>9525</xdr:rowOff>
        </xdr:from>
        <xdr:to>
          <xdr:col>7</xdr:col>
          <xdr:colOff>1228725</xdr:colOff>
          <xdr:row>16</xdr:row>
          <xdr:rowOff>47625</xdr:rowOff>
        </xdr:to>
        <xdr:sp macro="" textlink="">
          <xdr:nvSpPr>
            <xdr:cNvPr id="1106" name="Check Box 82" descr="2/2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28575</xdr:rowOff>
        </xdr:from>
        <xdr:to>
          <xdr:col>7</xdr:col>
          <xdr:colOff>1209675</xdr:colOff>
          <xdr:row>17</xdr:row>
          <xdr:rowOff>66675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17</xdr:row>
          <xdr:rowOff>9525</xdr:rowOff>
        </xdr:from>
        <xdr:to>
          <xdr:col>7</xdr:col>
          <xdr:colOff>1209675</xdr:colOff>
          <xdr:row>18</xdr:row>
          <xdr:rowOff>47625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18</xdr:row>
          <xdr:rowOff>9525</xdr:rowOff>
        </xdr:from>
        <xdr:to>
          <xdr:col>7</xdr:col>
          <xdr:colOff>1209675</xdr:colOff>
          <xdr:row>19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19</xdr:row>
          <xdr:rowOff>9525</xdr:rowOff>
        </xdr:from>
        <xdr:to>
          <xdr:col>7</xdr:col>
          <xdr:colOff>1209675</xdr:colOff>
          <xdr:row>20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21</xdr:row>
          <xdr:rowOff>9525</xdr:rowOff>
        </xdr:from>
        <xdr:to>
          <xdr:col>7</xdr:col>
          <xdr:colOff>1228725</xdr:colOff>
          <xdr:row>22</xdr:row>
          <xdr:rowOff>47625</xdr:rowOff>
        </xdr:to>
        <xdr:sp macro="" textlink="">
          <xdr:nvSpPr>
            <xdr:cNvPr id="1112" name="Check Box 88" descr="2/22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22</xdr:row>
          <xdr:rowOff>28575</xdr:rowOff>
        </xdr:from>
        <xdr:to>
          <xdr:col>7</xdr:col>
          <xdr:colOff>1209675</xdr:colOff>
          <xdr:row>23</xdr:row>
          <xdr:rowOff>66675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23</xdr:row>
          <xdr:rowOff>9525</xdr:rowOff>
        </xdr:from>
        <xdr:to>
          <xdr:col>7</xdr:col>
          <xdr:colOff>1209675</xdr:colOff>
          <xdr:row>24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24</xdr:row>
          <xdr:rowOff>9525</xdr:rowOff>
        </xdr:from>
        <xdr:to>
          <xdr:col>7</xdr:col>
          <xdr:colOff>1209675</xdr:colOff>
          <xdr:row>25</xdr:row>
          <xdr:rowOff>47625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25</xdr:row>
          <xdr:rowOff>9525</xdr:rowOff>
        </xdr:from>
        <xdr:to>
          <xdr:col>7</xdr:col>
          <xdr:colOff>1209675</xdr:colOff>
          <xdr:row>26</xdr:row>
          <xdr:rowOff>47625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20</xdr:row>
          <xdr:rowOff>9525</xdr:rowOff>
        </xdr:from>
        <xdr:to>
          <xdr:col>7</xdr:col>
          <xdr:colOff>1228725</xdr:colOff>
          <xdr:row>21</xdr:row>
          <xdr:rowOff>47625</xdr:rowOff>
        </xdr:to>
        <xdr:sp macro="" textlink="">
          <xdr:nvSpPr>
            <xdr:cNvPr id="1117" name="Check Box 93" descr="2/22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27</xdr:row>
          <xdr:rowOff>9525</xdr:rowOff>
        </xdr:from>
        <xdr:to>
          <xdr:col>7</xdr:col>
          <xdr:colOff>1228725</xdr:colOff>
          <xdr:row>28</xdr:row>
          <xdr:rowOff>47625</xdr:rowOff>
        </xdr:to>
        <xdr:sp macro="" textlink="">
          <xdr:nvSpPr>
            <xdr:cNvPr id="1118" name="Check Box 94" descr="2/22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28</xdr:row>
          <xdr:rowOff>28575</xdr:rowOff>
        </xdr:from>
        <xdr:to>
          <xdr:col>7</xdr:col>
          <xdr:colOff>1209675</xdr:colOff>
          <xdr:row>29</xdr:row>
          <xdr:rowOff>66675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29</xdr:row>
          <xdr:rowOff>9525</xdr:rowOff>
        </xdr:from>
        <xdr:to>
          <xdr:col>7</xdr:col>
          <xdr:colOff>1209675</xdr:colOff>
          <xdr:row>30</xdr:row>
          <xdr:rowOff>47625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30</xdr:row>
          <xdr:rowOff>9525</xdr:rowOff>
        </xdr:from>
        <xdr:to>
          <xdr:col>7</xdr:col>
          <xdr:colOff>1209675</xdr:colOff>
          <xdr:row>31</xdr:row>
          <xdr:rowOff>47625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31</xdr:row>
          <xdr:rowOff>9525</xdr:rowOff>
        </xdr:from>
        <xdr:to>
          <xdr:col>7</xdr:col>
          <xdr:colOff>1209675</xdr:colOff>
          <xdr:row>32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26</xdr:row>
          <xdr:rowOff>9525</xdr:rowOff>
        </xdr:from>
        <xdr:to>
          <xdr:col>7</xdr:col>
          <xdr:colOff>1228725</xdr:colOff>
          <xdr:row>27</xdr:row>
          <xdr:rowOff>47625</xdr:rowOff>
        </xdr:to>
        <xdr:sp macro="" textlink="">
          <xdr:nvSpPr>
            <xdr:cNvPr id="1123" name="Check Box 99" descr="2/22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33</xdr:row>
          <xdr:rowOff>9525</xdr:rowOff>
        </xdr:from>
        <xdr:to>
          <xdr:col>7</xdr:col>
          <xdr:colOff>1228725</xdr:colOff>
          <xdr:row>34</xdr:row>
          <xdr:rowOff>47625</xdr:rowOff>
        </xdr:to>
        <xdr:sp macro="" textlink="">
          <xdr:nvSpPr>
            <xdr:cNvPr id="1124" name="Check Box 100" descr="2/22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34</xdr:row>
          <xdr:rowOff>28575</xdr:rowOff>
        </xdr:from>
        <xdr:to>
          <xdr:col>7</xdr:col>
          <xdr:colOff>1209675</xdr:colOff>
          <xdr:row>35</xdr:row>
          <xdr:rowOff>66675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35</xdr:row>
          <xdr:rowOff>9525</xdr:rowOff>
        </xdr:from>
        <xdr:to>
          <xdr:col>7</xdr:col>
          <xdr:colOff>1209675</xdr:colOff>
          <xdr:row>36</xdr:row>
          <xdr:rowOff>47625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36</xdr:row>
          <xdr:rowOff>9525</xdr:rowOff>
        </xdr:from>
        <xdr:to>
          <xdr:col>7</xdr:col>
          <xdr:colOff>1209675</xdr:colOff>
          <xdr:row>37</xdr:row>
          <xdr:rowOff>47625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37</xdr:row>
          <xdr:rowOff>9525</xdr:rowOff>
        </xdr:from>
        <xdr:to>
          <xdr:col>7</xdr:col>
          <xdr:colOff>1209675</xdr:colOff>
          <xdr:row>38</xdr:row>
          <xdr:rowOff>47625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32</xdr:row>
          <xdr:rowOff>9525</xdr:rowOff>
        </xdr:from>
        <xdr:to>
          <xdr:col>7</xdr:col>
          <xdr:colOff>1228725</xdr:colOff>
          <xdr:row>33</xdr:row>
          <xdr:rowOff>47625</xdr:rowOff>
        </xdr:to>
        <xdr:sp macro="" textlink="">
          <xdr:nvSpPr>
            <xdr:cNvPr id="1129" name="Check Box 105" descr="2/22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2/14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77FE-753D-4FDE-84B9-FDA3BCD3F744}">
  <sheetPr>
    <tabColor theme="4"/>
    <pageSetUpPr fitToPage="1"/>
  </sheetPr>
  <dimension ref="B1:N38"/>
  <sheetViews>
    <sheetView tabSelected="1" zoomScale="80" zoomScaleNormal="80" workbookViewId="0">
      <selection activeCell="G33" sqref="G33:G38"/>
    </sheetView>
  </sheetViews>
  <sheetFormatPr defaultColWidth="8.875" defaultRowHeight="18.75" x14ac:dyDescent="0.4"/>
  <cols>
    <col min="2" max="2" width="22.5" customWidth="1"/>
    <col min="3" max="3" width="8.5" customWidth="1"/>
    <col min="4" max="4" width="11.5" customWidth="1"/>
    <col min="5" max="6" width="6.625" customWidth="1"/>
    <col min="7" max="7" width="12.625" customWidth="1"/>
    <col min="8" max="8" width="26.875" customWidth="1"/>
    <col min="9" max="9" width="12.5" customWidth="1"/>
    <col min="10" max="10" width="11" customWidth="1"/>
    <col min="11" max="11" width="30.5" customWidth="1"/>
    <col min="12" max="12" width="15.375" customWidth="1"/>
    <col min="13" max="13" width="25.625" customWidth="1"/>
    <col min="14" max="14" width="30.5" customWidth="1"/>
  </cols>
  <sheetData>
    <row r="1" spans="2:14" ht="19.5" thickBot="1" x14ac:dyDescent="0.45"/>
    <row r="2" spans="2:14" ht="38.1" customHeight="1" thickBot="1" x14ac:dyDescent="0.45">
      <c r="B2" s="97" t="s">
        <v>39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2:14" ht="38.1" customHeight="1" x14ac:dyDescent="0.4">
      <c r="B3" s="123" t="s">
        <v>0</v>
      </c>
      <c r="C3" s="124"/>
      <c r="D3" s="43"/>
      <c r="E3" s="44"/>
      <c r="F3" s="44"/>
      <c r="G3" s="45"/>
      <c r="H3" s="1" t="s">
        <v>1</v>
      </c>
      <c r="I3" s="118"/>
      <c r="J3" s="118"/>
      <c r="K3" s="118"/>
      <c r="L3" s="118"/>
      <c r="M3" s="118"/>
      <c r="N3" s="119"/>
    </row>
    <row r="4" spans="2:14" ht="38.1" customHeight="1" x14ac:dyDescent="0.4">
      <c r="B4" s="100" t="s">
        <v>22</v>
      </c>
      <c r="C4" s="101"/>
      <c r="D4" s="120"/>
      <c r="E4" s="121"/>
      <c r="F4" s="121"/>
      <c r="G4" s="122"/>
      <c r="H4" s="2" t="s">
        <v>21</v>
      </c>
      <c r="I4" s="116"/>
      <c r="J4" s="116"/>
      <c r="K4" s="116"/>
      <c r="L4" s="116"/>
      <c r="M4" s="116"/>
      <c r="N4" s="117"/>
    </row>
    <row r="5" spans="2:14" ht="38.1" customHeight="1" x14ac:dyDescent="0.4">
      <c r="B5" s="100" t="s">
        <v>3</v>
      </c>
      <c r="C5" s="101"/>
      <c r="D5" s="102"/>
      <c r="E5" s="103"/>
      <c r="F5" s="103"/>
      <c r="G5" s="104"/>
      <c r="H5" s="8" t="s">
        <v>4</v>
      </c>
      <c r="I5" s="114"/>
      <c r="J5" s="114"/>
      <c r="K5" s="114"/>
      <c r="L5" s="114"/>
      <c r="M5" s="114"/>
      <c r="N5" s="115"/>
    </row>
    <row r="6" spans="2:14" ht="39.6" customHeight="1" thickBot="1" x14ac:dyDescent="0.45">
      <c r="B6" s="105" t="s">
        <v>5</v>
      </c>
      <c r="C6" s="106"/>
      <c r="D6" s="88"/>
      <c r="E6" s="89"/>
      <c r="F6" s="89"/>
      <c r="G6" s="90"/>
      <c r="H6" s="7" t="s">
        <v>20</v>
      </c>
      <c r="I6" s="91"/>
      <c r="J6" s="91"/>
      <c r="K6" s="91"/>
      <c r="L6" s="91"/>
      <c r="M6" s="91"/>
      <c r="N6" s="92"/>
    </row>
    <row r="7" spans="2:14" ht="25.5" customHeight="1" x14ac:dyDescent="0.4">
      <c r="B7" s="29" t="s">
        <v>23</v>
      </c>
      <c r="C7" s="50" t="s">
        <v>6</v>
      </c>
      <c r="D7" s="51"/>
      <c r="E7" s="46" t="s">
        <v>7</v>
      </c>
      <c r="F7" s="46" t="s">
        <v>8</v>
      </c>
      <c r="G7" s="48" t="s">
        <v>19</v>
      </c>
      <c r="H7" s="46" t="s">
        <v>9</v>
      </c>
      <c r="I7" s="46" t="s">
        <v>10</v>
      </c>
      <c r="J7" s="46" t="s">
        <v>26</v>
      </c>
      <c r="K7" s="95" t="s">
        <v>11</v>
      </c>
      <c r="L7" s="46" t="s">
        <v>12</v>
      </c>
      <c r="M7" s="93" t="s">
        <v>24</v>
      </c>
      <c r="N7" s="94"/>
    </row>
    <row r="8" spans="2:14" ht="25.5" customHeight="1" thickBot="1" x14ac:dyDescent="0.45">
      <c r="B8" s="30"/>
      <c r="C8" s="52"/>
      <c r="D8" s="53"/>
      <c r="E8" s="47"/>
      <c r="F8" s="47"/>
      <c r="G8" s="49"/>
      <c r="H8" s="47"/>
      <c r="I8" s="47"/>
      <c r="J8" s="47"/>
      <c r="K8" s="96"/>
      <c r="L8" s="47"/>
      <c r="M8" s="9" t="s">
        <v>2</v>
      </c>
      <c r="N8" s="10" t="s">
        <v>11</v>
      </c>
    </row>
    <row r="9" spans="2:14" ht="21" customHeight="1" x14ac:dyDescent="0.4">
      <c r="B9" s="108" t="s">
        <v>13</v>
      </c>
      <c r="C9" s="110" t="s">
        <v>14</v>
      </c>
      <c r="D9" s="111"/>
      <c r="E9" s="78">
        <v>2</v>
      </c>
      <c r="F9" s="78" t="s">
        <v>15</v>
      </c>
      <c r="G9" s="78" t="s">
        <v>16</v>
      </c>
      <c r="H9" s="5"/>
      <c r="I9" s="67" t="s">
        <v>17</v>
      </c>
      <c r="J9" s="57" t="s">
        <v>50</v>
      </c>
      <c r="K9" s="107"/>
      <c r="L9" s="82" t="s">
        <v>18</v>
      </c>
      <c r="M9" s="84" t="s">
        <v>25</v>
      </c>
      <c r="N9" s="86"/>
    </row>
    <row r="10" spans="2:14" ht="21" customHeight="1" x14ac:dyDescent="0.4">
      <c r="B10" s="108"/>
      <c r="C10" s="110"/>
      <c r="D10" s="111"/>
      <c r="E10" s="78"/>
      <c r="F10" s="78"/>
      <c r="G10" s="78"/>
      <c r="H10" s="6"/>
      <c r="I10" s="67"/>
      <c r="J10" s="57"/>
      <c r="K10" s="67"/>
      <c r="L10" s="82"/>
      <c r="M10" s="84"/>
      <c r="N10" s="86"/>
    </row>
    <row r="11" spans="2:14" ht="21" customHeight="1" x14ac:dyDescent="0.4">
      <c r="B11" s="108"/>
      <c r="C11" s="110"/>
      <c r="D11" s="111"/>
      <c r="E11" s="78"/>
      <c r="F11" s="78"/>
      <c r="G11" s="78"/>
      <c r="H11" s="3"/>
      <c r="I11" s="67"/>
      <c r="J11" s="57"/>
      <c r="K11" s="67"/>
      <c r="L11" s="82"/>
      <c r="M11" s="84"/>
      <c r="N11" s="86"/>
    </row>
    <row r="12" spans="2:14" ht="21" customHeight="1" x14ac:dyDescent="0.4">
      <c r="B12" s="108"/>
      <c r="C12" s="110"/>
      <c r="D12" s="111"/>
      <c r="E12" s="78"/>
      <c r="F12" s="78"/>
      <c r="G12" s="78"/>
      <c r="H12" s="3"/>
      <c r="I12" s="67"/>
      <c r="J12" s="57"/>
      <c r="K12" s="67"/>
      <c r="L12" s="82"/>
      <c r="M12" s="84"/>
      <c r="N12" s="86"/>
    </row>
    <row r="13" spans="2:14" ht="21" customHeight="1" x14ac:dyDescent="0.4">
      <c r="B13" s="108"/>
      <c r="C13" s="110"/>
      <c r="D13" s="111"/>
      <c r="E13" s="78"/>
      <c r="F13" s="78"/>
      <c r="G13" s="78"/>
      <c r="H13" s="3"/>
      <c r="I13" s="67"/>
      <c r="J13" s="57"/>
      <c r="K13" s="67"/>
      <c r="L13" s="82"/>
      <c r="M13" s="84"/>
      <c r="N13" s="86"/>
    </row>
    <row r="14" spans="2:14" ht="21" customHeight="1" x14ac:dyDescent="0.4">
      <c r="B14" s="109"/>
      <c r="C14" s="112"/>
      <c r="D14" s="113"/>
      <c r="E14" s="80"/>
      <c r="F14" s="80"/>
      <c r="G14" s="80"/>
      <c r="H14" s="3"/>
      <c r="I14" s="81"/>
      <c r="J14" s="58"/>
      <c r="K14" s="81"/>
      <c r="L14" s="83"/>
      <c r="M14" s="85"/>
      <c r="N14" s="87"/>
    </row>
    <row r="15" spans="2:14" ht="24" customHeight="1" x14ac:dyDescent="0.4">
      <c r="B15" s="31"/>
      <c r="C15" s="34"/>
      <c r="D15" s="35"/>
      <c r="E15" s="40"/>
      <c r="F15" s="40"/>
      <c r="G15" s="77"/>
      <c r="H15" s="6"/>
      <c r="I15" s="66"/>
      <c r="J15" s="57"/>
      <c r="K15" s="59"/>
      <c r="L15" s="62"/>
      <c r="M15" s="62"/>
      <c r="N15" s="54"/>
    </row>
    <row r="16" spans="2:14" ht="24" customHeight="1" x14ac:dyDescent="0.4">
      <c r="B16" s="32"/>
      <c r="C16" s="36"/>
      <c r="D16" s="37"/>
      <c r="E16" s="41"/>
      <c r="F16" s="41"/>
      <c r="G16" s="78"/>
      <c r="H16" s="6"/>
      <c r="I16" s="67"/>
      <c r="J16" s="57"/>
      <c r="K16" s="60"/>
      <c r="L16" s="63"/>
      <c r="M16" s="63"/>
      <c r="N16" s="55"/>
    </row>
    <row r="17" spans="2:14" ht="24" customHeight="1" x14ac:dyDescent="0.4">
      <c r="B17" s="32"/>
      <c r="C17" s="36"/>
      <c r="D17" s="37"/>
      <c r="E17" s="41"/>
      <c r="F17" s="41"/>
      <c r="G17" s="78"/>
      <c r="H17" s="3"/>
      <c r="I17" s="67"/>
      <c r="J17" s="57"/>
      <c r="K17" s="60"/>
      <c r="L17" s="63"/>
      <c r="M17" s="63"/>
      <c r="N17" s="55"/>
    </row>
    <row r="18" spans="2:14" ht="24" customHeight="1" x14ac:dyDescent="0.4">
      <c r="B18" s="32"/>
      <c r="C18" s="36"/>
      <c r="D18" s="37"/>
      <c r="E18" s="41"/>
      <c r="F18" s="41"/>
      <c r="G18" s="78"/>
      <c r="H18" s="3"/>
      <c r="I18" s="67"/>
      <c r="J18" s="57"/>
      <c r="K18" s="60"/>
      <c r="L18" s="63"/>
      <c r="M18" s="63"/>
      <c r="N18" s="55"/>
    </row>
    <row r="19" spans="2:14" ht="24" customHeight="1" x14ac:dyDescent="0.4">
      <c r="B19" s="32"/>
      <c r="C19" s="36"/>
      <c r="D19" s="37"/>
      <c r="E19" s="41"/>
      <c r="F19" s="41"/>
      <c r="G19" s="78"/>
      <c r="H19" s="3"/>
      <c r="I19" s="67"/>
      <c r="J19" s="57"/>
      <c r="K19" s="60"/>
      <c r="L19" s="63"/>
      <c r="M19" s="63"/>
      <c r="N19" s="55"/>
    </row>
    <row r="20" spans="2:14" ht="24" customHeight="1" x14ac:dyDescent="0.4">
      <c r="B20" s="33"/>
      <c r="C20" s="38"/>
      <c r="D20" s="39"/>
      <c r="E20" s="42"/>
      <c r="F20" s="42"/>
      <c r="G20" s="80"/>
      <c r="H20" s="3"/>
      <c r="I20" s="81"/>
      <c r="J20" s="58"/>
      <c r="K20" s="61"/>
      <c r="L20" s="64"/>
      <c r="M20" s="64"/>
      <c r="N20" s="65"/>
    </row>
    <row r="21" spans="2:14" ht="24" customHeight="1" x14ac:dyDescent="0.4">
      <c r="B21" s="31"/>
      <c r="C21" s="34"/>
      <c r="D21" s="35"/>
      <c r="E21" s="40"/>
      <c r="F21" s="40"/>
      <c r="G21" s="77"/>
      <c r="H21" s="6"/>
      <c r="I21" s="66"/>
      <c r="J21" s="57"/>
      <c r="K21" s="59"/>
      <c r="L21" s="62"/>
      <c r="M21" s="62"/>
      <c r="N21" s="54"/>
    </row>
    <row r="22" spans="2:14" ht="24" customHeight="1" x14ac:dyDescent="0.4">
      <c r="B22" s="32"/>
      <c r="C22" s="36"/>
      <c r="D22" s="37"/>
      <c r="E22" s="41"/>
      <c r="F22" s="41"/>
      <c r="G22" s="78"/>
      <c r="H22" s="6"/>
      <c r="I22" s="67"/>
      <c r="J22" s="57"/>
      <c r="K22" s="60"/>
      <c r="L22" s="63"/>
      <c r="M22" s="63"/>
      <c r="N22" s="55"/>
    </row>
    <row r="23" spans="2:14" ht="24" customHeight="1" x14ac:dyDescent="0.4">
      <c r="B23" s="32"/>
      <c r="C23" s="36"/>
      <c r="D23" s="37"/>
      <c r="E23" s="41"/>
      <c r="F23" s="41"/>
      <c r="G23" s="78"/>
      <c r="H23" s="3"/>
      <c r="I23" s="67"/>
      <c r="J23" s="57"/>
      <c r="K23" s="60"/>
      <c r="L23" s="63"/>
      <c r="M23" s="63"/>
      <c r="N23" s="55"/>
    </row>
    <row r="24" spans="2:14" ht="24" customHeight="1" x14ac:dyDescent="0.4">
      <c r="B24" s="32"/>
      <c r="C24" s="36"/>
      <c r="D24" s="37"/>
      <c r="E24" s="41"/>
      <c r="F24" s="41"/>
      <c r="G24" s="78"/>
      <c r="H24" s="3"/>
      <c r="I24" s="67"/>
      <c r="J24" s="57"/>
      <c r="K24" s="60"/>
      <c r="L24" s="63"/>
      <c r="M24" s="63"/>
      <c r="N24" s="55"/>
    </row>
    <row r="25" spans="2:14" ht="24" customHeight="1" x14ac:dyDescent="0.4">
      <c r="B25" s="32"/>
      <c r="C25" s="36"/>
      <c r="D25" s="37"/>
      <c r="E25" s="41"/>
      <c r="F25" s="41"/>
      <c r="G25" s="78"/>
      <c r="H25" s="3"/>
      <c r="I25" s="67"/>
      <c r="J25" s="57"/>
      <c r="K25" s="60"/>
      <c r="L25" s="63"/>
      <c r="M25" s="63"/>
      <c r="N25" s="55"/>
    </row>
    <row r="26" spans="2:14" ht="24" customHeight="1" x14ac:dyDescent="0.4">
      <c r="B26" s="33"/>
      <c r="C26" s="38"/>
      <c r="D26" s="39"/>
      <c r="E26" s="42"/>
      <c r="F26" s="42"/>
      <c r="G26" s="80"/>
      <c r="H26" s="3"/>
      <c r="I26" s="81"/>
      <c r="J26" s="58"/>
      <c r="K26" s="61"/>
      <c r="L26" s="64"/>
      <c r="M26" s="64"/>
      <c r="N26" s="65"/>
    </row>
    <row r="27" spans="2:14" ht="24" customHeight="1" x14ac:dyDescent="0.4">
      <c r="B27" s="31"/>
      <c r="C27" s="34"/>
      <c r="D27" s="35"/>
      <c r="E27" s="40"/>
      <c r="F27" s="40"/>
      <c r="G27" s="77"/>
      <c r="H27" s="6"/>
      <c r="I27" s="66"/>
      <c r="J27" s="57"/>
      <c r="K27" s="59"/>
      <c r="L27" s="62"/>
      <c r="M27" s="62"/>
      <c r="N27" s="54"/>
    </row>
    <row r="28" spans="2:14" ht="24" customHeight="1" x14ac:dyDescent="0.4">
      <c r="B28" s="32"/>
      <c r="C28" s="36"/>
      <c r="D28" s="37"/>
      <c r="E28" s="41"/>
      <c r="F28" s="41"/>
      <c r="G28" s="78"/>
      <c r="H28" s="6"/>
      <c r="I28" s="67"/>
      <c r="J28" s="57"/>
      <c r="K28" s="60"/>
      <c r="L28" s="63"/>
      <c r="M28" s="63"/>
      <c r="N28" s="55"/>
    </row>
    <row r="29" spans="2:14" ht="24" customHeight="1" x14ac:dyDescent="0.4">
      <c r="B29" s="32"/>
      <c r="C29" s="36"/>
      <c r="D29" s="37"/>
      <c r="E29" s="41"/>
      <c r="F29" s="41"/>
      <c r="G29" s="78"/>
      <c r="H29" s="3"/>
      <c r="I29" s="67"/>
      <c r="J29" s="57"/>
      <c r="K29" s="60"/>
      <c r="L29" s="63"/>
      <c r="M29" s="63"/>
      <c r="N29" s="55"/>
    </row>
    <row r="30" spans="2:14" ht="24" customHeight="1" x14ac:dyDescent="0.4">
      <c r="B30" s="32"/>
      <c r="C30" s="36"/>
      <c r="D30" s="37"/>
      <c r="E30" s="41"/>
      <c r="F30" s="41"/>
      <c r="G30" s="78"/>
      <c r="H30" s="3"/>
      <c r="I30" s="67"/>
      <c r="J30" s="57"/>
      <c r="K30" s="60"/>
      <c r="L30" s="63"/>
      <c r="M30" s="63"/>
      <c r="N30" s="55"/>
    </row>
    <row r="31" spans="2:14" ht="24" customHeight="1" x14ac:dyDescent="0.4">
      <c r="B31" s="32"/>
      <c r="C31" s="36"/>
      <c r="D31" s="37"/>
      <c r="E31" s="41"/>
      <c r="F31" s="41"/>
      <c r="G31" s="78"/>
      <c r="H31" s="3"/>
      <c r="I31" s="67"/>
      <c r="J31" s="57"/>
      <c r="K31" s="60"/>
      <c r="L31" s="63"/>
      <c r="M31" s="63"/>
      <c r="N31" s="55"/>
    </row>
    <row r="32" spans="2:14" ht="24" customHeight="1" x14ac:dyDescent="0.4">
      <c r="B32" s="33"/>
      <c r="C32" s="38"/>
      <c r="D32" s="39"/>
      <c r="E32" s="42"/>
      <c r="F32" s="42"/>
      <c r="G32" s="80"/>
      <c r="H32" s="3"/>
      <c r="I32" s="81"/>
      <c r="J32" s="58"/>
      <c r="K32" s="61"/>
      <c r="L32" s="64"/>
      <c r="M32" s="64"/>
      <c r="N32" s="65"/>
    </row>
    <row r="33" spans="2:14" ht="24" customHeight="1" x14ac:dyDescent="0.4">
      <c r="B33" s="31"/>
      <c r="C33" s="34"/>
      <c r="D33" s="35"/>
      <c r="E33" s="40"/>
      <c r="F33" s="40"/>
      <c r="G33" s="77"/>
      <c r="H33" s="6"/>
      <c r="I33" s="66"/>
      <c r="J33" s="69"/>
      <c r="K33" s="59"/>
      <c r="L33" s="62"/>
      <c r="M33" s="62"/>
      <c r="N33" s="54"/>
    </row>
    <row r="34" spans="2:14" ht="24" customHeight="1" x14ac:dyDescent="0.4">
      <c r="B34" s="32"/>
      <c r="C34" s="36"/>
      <c r="D34" s="37"/>
      <c r="E34" s="41"/>
      <c r="F34" s="41"/>
      <c r="G34" s="78"/>
      <c r="H34" s="6"/>
      <c r="I34" s="67"/>
      <c r="J34" s="57"/>
      <c r="K34" s="60"/>
      <c r="L34" s="63"/>
      <c r="M34" s="63"/>
      <c r="N34" s="55"/>
    </row>
    <row r="35" spans="2:14" ht="24" customHeight="1" x14ac:dyDescent="0.4">
      <c r="B35" s="32"/>
      <c r="C35" s="36"/>
      <c r="D35" s="37"/>
      <c r="E35" s="41"/>
      <c r="F35" s="41"/>
      <c r="G35" s="78"/>
      <c r="H35" s="3"/>
      <c r="I35" s="67"/>
      <c r="J35" s="57"/>
      <c r="K35" s="60"/>
      <c r="L35" s="63"/>
      <c r="M35" s="63"/>
      <c r="N35" s="55"/>
    </row>
    <row r="36" spans="2:14" ht="24" customHeight="1" x14ac:dyDescent="0.4">
      <c r="B36" s="32"/>
      <c r="C36" s="36"/>
      <c r="D36" s="37"/>
      <c r="E36" s="41"/>
      <c r="F36" s="41"/>
      <c r="G36" s="78"/>
      <c r="H36" s="3"/>
      <c r="I36" s="67"/>
      <c r="J36" s="57"/>
      <c r="K36" s="60"/>
      <c r="L36" s="63"/>
      <c r="M36" s="63"/>
      <c r="N36" s="55"/>
    </row>
    <row r="37" spans="2:14" ht="24" customHeight="1" x14ac:dyDescent="0.4">
      <c r="B37" s="32"/>
      <c r="C37" s="36"/>
      <c r="D37" s="37"/>
      <c r="E37" s="41"/>
      <c r="F37" s="41"/>
      <c r="G37" s="78"/>
      <c r="H37" s="3"/>
      <c r="I37" s="67"/>
      <c r="J37" s="57"/>
      <c r="K37" s="60"/>
      <c r="L37" s="63"/>
      <c r="M37" s="63"/>
      <c r="N37" s="55"/>
    </row>
    <row r="38" spans="2:14" ht="24" customHeight="1" thickBot="1" x14ac:dyDescent="0.45">
      <c r="B38" s="73"/>
      <c r="C38" s="74"/>
      <c r="D38" s="75"/>
      <c r="E38" s="76"/>
      <c r="F38" s="76"/>
      <c r="G38" s="79"/>
      <c r="H38" s="4"/>
      <c r="I38" s="68"/>
      <c r="J38" s="70"/>
      <c r="K38" s="71"/>
      <c r="L38" s="72"/>
      <c r="M38" s="72"/>
      <c r="N38" s="56"/>
    </row>
  </sheetData>
  <mergeCells count="79">
    <mergeCell ref="B2:N2"/>
    <mergeCell ref="B5:C5"/>
    <mergeCell ref="D5:G5"/>
    <mergeCell ref="B6:C6"/>
    <mergeCell ref="K9:K14"/>
    <mergeCell ref="B9:B14"/>
    <mergeCell ref="C9:D14"/>
    <mergeCell ref="E9:E14"/>
    <mergeCell ref="F9:F14"/>
    <mergeCell ref="G9:G14"/>
    <mergeCell ref="I5:N5"/>
    <mergeCell ref="I4:N4"/>
    <mergeCell ref="I3:N3"/>
    <mergeCell ref="B4:C4"/>
    <mergeCell ref="D4:G4"/>
    <mergeCell ref="B3:C3"/>
    <mergeCell ref="G15:G20"/>
    <mergeCell ref="I15:I20"/>
    <mergeCell ref="L9:L14"/>
    <mergeCell ref="M9:M14"/>
    <mergeCell ref="N9:N14"/>
    <mergeCell ref="I9:I14"/>
    <mergeCell ref="J9:J14"/>
    <mergeCell ref="M21:M26"/>
    <mergeCell ref="N21:N26"/>
    <mergeCell ref="J15:J20"/>
    <mergeCell ref="K15:K20"/>
    <mergeCell ref="L15:L20"/>
    <mergeCell ref="M15:M20"/>
    <mergeCell ref="N15:N20"/>
    <mergeCell ref="G27:G32"/>
    <mergeCell ref="I21:I26"/>
    <mergeCell ref="J21:J26"/>
    <mergeCell ref="K21:K26"/>
    <mergeCell ref="L21:L26"/>
    <mergeCell ref="I27:I32"/>
    <mergeCell ref="G21:G26"/>
    <mergeCell ref="B33:B38"/>
    <mergeCell ref="C33:D38"/>
    <mergeCell ref="E33:E38"/>
    <mergeCell ref="F33:F38"/>
    <mergeCell ref="G33:G38"/>
    <mergeCell ref="I33:I38"/>
    <mergeCell ref="J33:J38"/>
    <mergeCell ref="K33:K38"/>
    <mergeCell ref="L33:L38"/>
    <mergeCell ref="M33:M38"/>
    <mergeCell ref="N33:N38"/>
    <mergeCell ref="J27:J32"/>
    <mergeCell ref="K27:K32"/>
    <mergeCell ref="L27:L32"/>
    <mergeCell ref="M27:M32"/>
    <mergeCell ref="N27:N32"/>
    <mergeCell ref="D3:G3"/>
    <mergeCell ref="I7:I8"/>
    <mergeCell ref="G7:G8"/>
    <mergeCell ref="F7:F8"/>
    <mergeCell ref="E7:E8"/>
    <mergeCell ref="C7:D8"/>
    <mergeCell ref="D6:G6"/>
    <mergeCell ref="I6:N6"/>
    <mergeCell ref="M7:N7"/>
    <mergeCell ref="L7:L8"/>
    <mergeCell ref="K7:K8"/>
    <mergeCell ref="J7:J8"/>
    <mergeCell ref="H7:H8"/>
    <mergeCell ref="B7:B8"/>
    <mergeCell ref="B27:B32"/>
    <mergeCell ref="C27:D32"/>
    <mergeCell ref="E27:E32"/>
    <mergeCell ref="F27:F32"/>
    <mergeCell ref="B21:B26"/>
    <mergeCell ref="C21:D26"/>
    <mergeCell ref="E21:E26"/>
    <mergeCell ref="F21:F26"/>
    <mergeCell ref="B15:B20"/>
    <mergeCell ref="C15:D20"/>
    <mergeCell ref="E15:E20"/>
    <mergeCell ref="F15:F20"/>
  </mergeCells>
  <phoneticPr fontId="2"/>
  <dataValidations count="6">
    <dataValidation type="list" allowBlank="1" showInputMessage="1" showErrorMessage="1" sqref="E9:E10" xr:uid="{33D6846C-2E1A-47DF-98C8-B5A289C52F4A}">
      <formula1>"1,2,3,4"</formula1>
    </dataValidation>
    <dataValidation type="list" allowBlank="1" showInputMessage="1" showErrorMessage="1" sqref="F9:F10" xr:uid="{B6919B6A-D4C2-4C5A-B017-36BCE2BACAA2}">
      <formula1>"男,女"</formula1>
    </dataValidation>
    <dataValidation type="list" allowBlank="1" showInputMessage="1" showErrorMessage="1" sqref="G9:G10 G15:G16 G21:G22 G27:G28 G33:G34" xr:uid="{D3AEF7ED-3D11-4E69-BEEA-3115CCEC1496}">
      <formula1>"本部,AL,CC,JP"</formula1>
    </dataValidation>
    <dataValidation type="list" allowBlank="1" showInputMessage="1" showErrorMessage="1" sqref="I9:I10 I15:I16 I21:I22 I27:I28 I33:I34" xr:uid="{27C5AC69-B0F8-4D47-8129-34EB8833B9AC}">
      <formula1>"持参できる,持参できない"</formula1>
    </dataValidation>
    <dataValidation type="custom" allowBlank="1" showInputMessage="1" showErrorMessage="1" sqref="H42" xr:uid="{4067453C-658F-4F04-A3CF-EDFB824C9EEC}">
      <formula1>H42</formula1>
    </dataValidation>
    <dataValidation type="list" allowBlank="1" showInputMessage="1" showErrorMessage="1" sqref="J9:J38" xr:uid="{2377094D-52F6-48FD-B65D-5D0A31AB459A}">
      <formula1>" ,経験なし,ゲレンデは滑れる,アルペンコースを滑れる,クロカンコースを滑れる,その他"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51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9</xdr:row>
                    <xdr:rowOff>9525</xdr:rowOff>
                  </from>
                  <to>
                    <xdr:col>7</xdr:col>
                    <xdr:colOff>1228725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504825</xdr:colOff>
                    <xdr:row>10</xdr:row>
                    <xdr:rowOff>28575</xdr:rowOff>
                  </from>
                  <to>
                    <xdr:col>7</xdr:col>
                    <xdr:colOff>1209675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495300</xdr:colOff>
                    <xdr:row>11</xdr:row>
                    <xdr:rowOff>9525</xdr:rowOff>
                  </from>
                  <to>
                    <xdr:col>7</xdr:col>
                    <xdr:colOff>1209675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7</xdr:col>
                    <xdr:colOff>495300</xdr:colOff>
                    <xdr:row>12</xdr:row>
                    <xdr:rowOff>9525</xdr:rowOff>
                  </from>
                  <to>
                    <xdr:col>7</xdr:col>
                    <xdr:colOff>1209675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7</xdr:col>
                    <xdr:colOff>495300</xdr:colOff>
                    <xdr:row>13</xdr:row>
                    <xdr:rowOff>9525</xdr:rowOff>
                  </from>
                  <to>
                    <xdr:col>7</xdr:col>
                    <xdr:colOff>1209675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" name="Check Box 75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8</xdr:row>
                    <xdr:rowOff>9525</xdr:rowOff>
                  </from>
                  <to>
                    <xdr:col>7</xdr:col>
                    <xdr:colOff>1228725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" name="Check Box 76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14</xdr:row>
                    <xdr:rowOff>0</xdr:rowOff>
                  </from>
                  <to>
                    <xdr:col>7</xdr:col>
                    <xdr:colOff>1228725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1" name="Check Box 82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15</xdr:row>
                    <xdr:rowOff>9525</xdr:rowOff>
                  </from>
                  <to>
                    <xdr:col>7</xdr:col>
                    <xdr:colOff>1228725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2" name="Check Box 83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28575</xdr:rowOff>
                  </from>
                  <to>
                    <xdr:col>7</xdr:col>
                    <xdr:colOff>1209675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3" name="Check Box 84">
              <controlPr defaultSize="0" autoFill="0" autoLine="0" autoPict="0">
                <anchor moveWithCells="1">
                  <from>
                    <xdr:col>7</xdr:col>
                    <xdr:colOff>495300</xdr:colOff>
                    <xdr:row>17</xdr:row>
                    <xdr:rowOff>9525</xdr:rowOff>
                  </from>
                  <to>
                    <xdr:col>7</xdr:col>
                    <xdr:colOff>1209675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4" name="Check Box 85">
              <controlPr defaultSize="0" autoFill="0" autoLine="0" autoPict="0">
                <anchor moveWithCells="1">
                  <from>
                    <xdr:col>7</xdr:col>
                    <xdr:colOff>495300</xdr:colOff>
                    <xdr:row>18</xdr:row>
                    <xdr:rowOff>9525</xdr:rowOff>
                  </from>
                  <to>
                    <xdr:col>7</xdr:col>
                    <xdr:colOff>1209675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7</xdr:col>
                    <xdr:colOff>495300</xdr:colOff>
                    <xdr:row>19</xdr:row>
                    <xdr:rowOff>9525</xdr:rowOff>
                  </from>
                  <to>
                    <xdr:col>7</xdr:col>
                    <xdr:colOff>1209675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6" name="Check Box 88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21</xdr:row>
                    <xdr:rowOff>9525</xdr:rowOff>
                  </from>
                  <to>
                    <xdr:col>7</xdr:col>
                    <xdr:colOff>1228725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7" name="Check Box 89">
              <controlPr defaultSize="0" autoFill="0" autoLine="0" autoPict="0">
                <anchor moveWithCells="1">
                  <from>
                    <xdr:col>7</xdr:col>
                    <xdr:colOff>504825</xdr:colOff>
                    <xdr:row>22</xdr:row>
                    <xdr:rowOff>28575</xdr:rowOff>
                  </from>
                  <to>
                    <xdr:col>7</xdr:col>
                    <xdr:colOff>1209675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8" name="Check Box 90">
              <controlPr defaultSize="0" autoFill="0" autoLine="0" autoPict="0">
                <anchor moveWithCells="1">
                  <from>
                    <xdr:col>7</xdr:col>
                    <xdr:colOff>495300</xdr:colOff>
                    <xdr:row>23</xdr:row>
                    <xdr:rowOff>9525</xdr:rowOff>
                  </from>
                  <to>
                    <xdr:col>7</xdr:col>
                    <xdr:colOff>1209675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9" name="Check Box 91">
              <controlPr defaultSize="0" autoFill="0" autoLine="0" autoPict="0">
                <anchor moveWithCells="1">
                  <from>
                    <xdr:col>7</xdr:col>
                    <xdr:colOff>495300</xdr:colOff>
                    <xdr:row>24</xdr:row>
                    <xdr:rowOff>9525</xdr:rowOff>
                  </from>
                  <to>
                    <xdr:col>7</xdr:col>
                    <xdr:colOff>1209675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0" name="Check Box 92">
              <controlPr defaultSize="0" autoFill="0" autoLine="0" autoPict="0">
                <anchor moveWithCells="1">
                  <from>
                    <xdr:col>7</xdr:col>
                    <xdr:colOff>495300</xdr:colOff>
                    <xdr:row>25</xdr:row>
                    <xdr:rowOff>9525</xdr:rowOff>
                  </from>
                  <to>
                    <xdr:col>7</xdr:col>
                    <xdr:colOff>1209675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1" name="Check Box 93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20</xdr:row>
                    <xdr:rowOff>9525</xdr:rowOff>
                  </from>
                  <to>
                    <xdr:col>7</xdr:col>
                    <xdr:colOff>1228725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2" name="Check Box 94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27</xdr:row>
                    <xdr:rowOff>9525</xdr:rowOff>
                  </from>
                  <to>
                    <xdr:col>7</xdr:col>
                    <xdr:colOff>1228725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3" name="Check Box 95">
              <controlPr defaultSize="0" autoFill="0" autoLine="0" autoPict="0">
                <anchor moveWithCells="1">
                  <from>
                    <xdr:col>7</xdr:col>
                    <xdr:colOff>504825</xdr:colOff>
                    <xdr:row>28</xdr:row>
                    <xdr:rowOff>28575</xdr:rowOff>
                  </from>
                  <to>
                    <xdr:col>7</xdr:col>
                    <xdr:colOff>1209675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4" name="Check Box 96">
              <controlPr defaultSize="0" autoFill="0" autoLine="0" autoPict="0">
                <anchor moveWithCells="1">
                  <from>
                    <xdr:col>7</xdr:col>
                    <xdr:colOff>495300</xdr:colOff>
                    <xdr:row>29</xdr:row>
                    <xdr:rowOff>9525</xdr:rowOff>
                  </from>
                  <to>
                    <xdr:col>7</xdr:col>
                    <xdr:colOff>1209675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5" name="Check Box 97">
              <controlPr defaultSize="0" autoFill="0" autoLine="0" autoPict="0">
                <anchor moveWithCells="1">
                  <from>
                    <xdr:col>7</xdr:col>
                    <xdr:colOff>495300</xdr:colOff>
                    <xdr:row>30</xdr:row>
                    <xdr:rowOff>9525</xdr:rowOff>
                  </from>
                  <to>
                    <xdr:col>7</xdr:col>
                    <xdr:colOff>1209675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6" name="Check Box 98">
              <controlPr defaultSize="0" autoFill="0" autoLine="0" autoPict="0">
                <anchor moveWithCells="1">
                  <from>
                    <xdr:col>7</xdr:col>
                    <xdr:colOff>495300</xdr:colOff>
                    <xdr:row>31</xdr:row>
                    <xdr:rowOff>9525</xdr:rowOff>
                  </from>
                  <to>
                    <xdr:col>7</xdr:col>
                    <xdr:colOff>1209675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26</xdr:row>
                    <xdr:rowOff>9525</xdr:rowOff>
                  </from>
                  <to>
                    <xdr:col>7</xdr:col>
                    <xdr:colOff>1228725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8" name="Check Box 100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33</xdr:row>
                    <xdr:rowOff>9525</xdr:rowOff>
                  </from>
                  <to>
                    <xdr:col>7</xdr:col>
                    <xdr:colOff>1228725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9" name="Check Box 101">
              <controlPr defaultSize="0" autoFill="0" autoLine="0" autoPict="0">
                <anchor moveWithCells="1">
                  <from>
                    <xdr:col>7</xdr:col>
                    <xdr:colOff>504825</xdr:colOff>
                    <xdr:row>34</xdr:row>
                    <xdr:rowOff>28575</xdr:rowOff>
                  </from>
                  <to>
                    <xdr:col>7</xdr:col>
                    <xdr:colOff>1209675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0" name="Check Box 102">
              <controlPr defaultSize="0" autoFill="0" autoLine="0" autoPict="0">
                <anchor moveWithCells="1">
                  <from>
                    <xdr:col>7</xdr:col>
                    <xdr:colOff>495300</xdr:colOff>
                    <xdr:row>35</xdr:row>
                    <xdr:rowOff>9525</xdr:rowOff>
                  </from>
                  <to>
                    <xdr:col>7</xdr:col>
                    <xdr:colOff>1209675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>
                  <from>
                    <xdr:col>7</xdr:col>
                    <xdr:colOff>495300</xdr:colOff>
                    <xdr:row>36</xdr:row>
                    <xdr:rowOff>9525</xdr:rowOff>
                  </from>
                  <to>
                    <xdr:col>7</xdr:col>
                    <xdr:colOff>1209675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2" name="Check Box 104">
              <controlPr defaultSize="0" autoFill="0" autoLine="0" autoPict="0">
                <anchor moveWithCells="1">
                  <from>
                    <xdr:col>7</xdr:col>
                    <xdr:colOff>495300</xdr:colOff>
                    <xdr:row>37</xdr:row>
                    <xdr:rowOff>9525</xdr:rowOff>
                  </from>
                  <to>
                    <xdr:col>7</xdr:col>
                    <xdr:colOff>1209675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3" name="Check Box 105">
              <controlPr locked="0" defaultSize="0" autoFill="0" autoLine="0" autoPict="0" altText="2/22">
                <anchor moveWithCells="1">
                  <from>
                    <xdr:col>7</xdr:col>
                    <xdr:colOff>504825</xdr:colOff>
                    <xdr:row>32</xdr:row>
                    <xdr:rowOff>9525</xdr:rowOff>
                  </from>
                  <to>
                    <xdr:col>7</xdr:col>
                    <xdr:colOff>1228725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F7B3-BF30-4E50-8F72-638B39338754}">
  <sheetPr>
    <tabColor rgb="FFFF0000"/>
    <pageSetUpPr fitToPage="1"/>
  </sheetPr>
  <dimension ref="B1:H37"/>
  <sheetViews>
    <sheetView workbookViewId="0">
      <selection activeCell="E35" sqref="E35"/>
    </sheetView>
  </sheetViews>
  <sheetFormatPr defaultColWidth="8.625" defaultRowHeight="24.95" customHeight="1" x14ac:dyDescent="0.4"/>
  <cols>
    <col min="1" max="1" width="8.625" style="14"/>
    <col min="2" max="2" width="16.625" style="14" customWidth="1"/>
    <col min="3" max="3" width="15.625" style="14" customWidth="1"/>
    <col min="4" max="5" width="13.625" style="14" customWidth="1"/>
    <col min="6" max="6" width="8.625" style="14"/>
    <col min="7" max="7" width="10.625" style="14" customWidth="1"/>
    <col min="8" max="8" width="48.625" style="14" customWidth="1"/>
    <col min="9" max="16384" width="8.625" style="14"/>
  </cols>
  <sheetData>
    <row r="1" spans="2:8" ht="24.95" customHeight="1" thickBot="1" x14ac:dyDescent="0.45">
      <c r="B1" s="13" t="s">
        <v>40</v>
      </c>
      <c r="G1" s="13" t="s">
        <v>41</v>
      </c>
    </row>
    <row r="2" spans="2:8" ht="50.45" customHeight="1" thickBot="1" x14ac:dyDescent="0.45">
      <c r="B2" s="15"/>
      <c r="C2" s="24" t="s">
        <v>27</v>
      </c>
      <c r="D2" s="27" t="s">
        <v>53</v>
      </c>
      <c r="E2" s="27" t="s">
        <v>54</v>
      </c>
      <c r="G2" s="26" t="s">
        <v>42</v>
      </c>
      <c r="H2" s="25" t="s">
        <v>47</v>
      </c>
    </row>
    <row r="3" spans="2:8" ht="24.95" customHeight="1" x14ac:dyDescent="0.4">
      <c r="B3" s="16" t="s">
        <v>28</v>
      </c>
      <c r="C3" s="17" t="s">
        <v>29</v>
      </c>
      <c r="D3" s="18">
        <v>4</v>
      </c>
      <c r="E3" s="131">
        <v>4</v>
      </c>
      <c r="G3" s="134" t="s">
        <v>45</v>
      </c>
      <c r="H3" s="128" t="s">
        <v>48</v>
      </c>
    </row>
    <row r="4" spans="2:8" ht="24.95" customHeight="1" x14ac:dyDescent="0.4">
      <c r="B4" s="19"/>
      <c r="C4" s="11"/>
      <c r="D4" s="12"/>
      <c r="E4" s="132"/>
      <c r="G4" s="135"/>
      <c r="H4" s="129"/>
    </row>
    <row r="5" spans="2:8" ht="24.95" customHeight="1" thickBot="1" x14ac:dyDescent="0.45">
      <c r="B5" s="20"/>
      <c r="C5" s="21"/>
      <c r="D5" s="22"/>
      <c r="E5" s="133"/>
      <c r="G5" s="135"/>
      <c r="H5" s="129"/>
    </row>
    <row r="6" spans="2:8" ht="24.95" customHeight="1" x14ac:dyDescent="0.4">
      <c r="B6" s="16" t="s">
        <v>30</v>
      </c>
      <c r="C6" s="17" t="s">
        <v>29</v>
      </c>
      <c r="D6" s="18">
        <v>8</v>
      </c>
      <c r="E6" s="131">
        <f>SUM(D6:D9)</f>
        <v>86</v>
      </c>
      <c r="G6" s="135"/>
      <c r="H6" s="129"/>
    </row>
    <row r="7" spans="2:8" ht="24.95" customHeight="1" x14ac:dyDescent="0.4">
      <c r="B7" s="19"/>
      <c r="C7" s="11" t="s">
        <v>31</v>
      </c>
      <c r="D7" s="12">
        <v>40</v>
      </c>
      <c r="E7" s="132"/>
      <c r="G7" s="135"/>
      <c r="H7" s="129"/>
    </row>
    <row r="8" spans="2:8" ht="24.95" customHeight="1" thickBot="1" x14ac:dyDescent="0.45">
      <c r="B8" s="23"/>
      <c r="C8" s="11" t="s">
        <v>32</v>
      </c>
      <c r="D8" s="12">
        <v>30</v>
      </c>
      <c r="E8" s="132"/>
      <c r="G8" s="136"/>
      <c r="H8" s="130"/>
    </row>
    <row r="9" spans="2:8" ht="24.95" customHeight="1" thickBot="1" x14ac:dyDescent="0.45">
      <c r="B9" s="20"/>
      <c r="C9" s="21" t="s">
        <v>33</v>
      </c>
      <c r="D9" s="22">
        <v>8</v>
      </c>
      <c r="E9" s="133"/>
      <c r="G9" s="137" t="s">
        <v>43</v>
      </c>
      <c r="H9" s="125" t="s">
        <v>49</v>
      </c>
    </row>
    <row r="10" spans="2:8" ht="24.95" customHeight="1" x14ac:dyDescent="0.4">
      <c r="B10" s="16" t="s">
        <v>34</v>
      </c>
      <c r="C10" s="17" t="s">
        <v>29</v>
      </c>
      <c r="D10" s="18">
        <v>8</v>
      </c>
      <c r="E10" s="131">
        <f t="shared" ref="E10" si="0">SUM(D10:D13)</f>
        <v>84</v>
      </c>
      <c r="G10" s="138"/>
      <c r="H10" s="126"/>
    </row>
    <row r="11" spans="2:8" ht="24.95" customHeight="1" x14ac:dyDescent="0.4">
      <c r="B11" s="19"/>
      <c r="C11" s="11" t="s">
        <v>31</v>
      </c>
      <c r="D11" s="12">
        <v>40</v>
      </c>
      <c r="E11" s="132"/>
      <c r="G11" s="138"/>
      <c r="H11" s="126"/>
    </row>
    <row r="12" spans="2:8" ht="24.95" customHeight="1" x14ac:dyDescent="0.4">
      <c r="B12" s="23"/>
      <c r="C12" s="11" t="s">
        <v>32</v>
      </c>
      <c r="D12" s="12">
        <v>30</v>
      </c>
      <c r="E12" s="132"/>
      <c r="G12" s="138"/>
      <c r="H12" s="126"/>
    </row>
    <row r="13" spans="2:8" ht="24.95" customHeight="1" thickBot="1" x14ac:dyDescent="0.45">
      <c r="B13" s="20"/>
      <c r="C13" s="21" t="s">
        <v>33</v>
      </c>
      <c r="D13" s="22">
        <v>6</v>
      </c>
      <c r="E13" s="133"/>
      <c r="G13" s="138"/>
      <c r="H13" s="126"/>
    </row>
    <row r="14" spans="2:8" ht="24.95" customHeight="1" thickBot="1" x14ac:dyDescent="0.45">
      <c r="B14" s="16" t="s">
        <v>35</v>
      </c>
      <c r="C14" s="17" t="s">
        <v>29</v>
      </c>
      <c r="D14" s="18">
        <v>8</v>
      </c>
      <c r="E14" s="131">
        <f t="shared" ref="E14" si="1">SUM(D14:D17)</f>
        <v>86</v>
      </c>
      <c r="G14" s="139"/>
      <c r="H14" s="127"/>
    </row>
    <row r="15" spans="2:8" ht="24.95" customHeight="1" x14ac:dyDescent="0.4">
      <c r="B15" s="19"/>
      <c r="C15" s="11" t="s">
        <v>31</v>
      </c>
      <c r="D15" s="12">
        <v>40</v>
      </c>
      <c r="E15" s="132"/>
      <c r="G15" s="137" t="s">
        <v>44</v>
      </c>
      <c r="H15" s="125" t="s">
        <v>51</v>
      </c>
    </row>
    <row r="16" spans="2:8" ht="24.95" customHeight="1" x14ac:dyDescent="0.4">
      <c r="B16" s="23"/>
      <c r="C16" s="11" t="s">
        <v>32</v>
      </c>
      <c r="D16" s="12">
        <v>30</v>
      </c>
      <c r="E16" s="132"/>
      <c r="G16" s="138"/>
      <c r="H16" s="126"/>
    </row>
    <row r="17" spans="2:8" ht="24.95" customHeight="1" thickBot="1" x14ac:dyDescent="0.45">
      <c r="B17" s="20"/>
      <c r="C17" s="21" t="s">
        <v>33</v>
      </c>
      <c r="D17" s="22">
        <v>8</v>
      </c>
      <c r="E17" s="133"/>
      <c r="G17" s="138"/>
      <c r="H17" s="126"/>
    </row>
    <row r="18" spans="2:8" ht="24.95" customHeight="1" x14ac:dyDescent="0.4">
      <c r="B18" s="16" t="s">
        <v>36</v>
      </c>
      <c r="C18" s="17" t="s">
        <v>29</v>
      </c>
      <c r="D18" s="18">
        <v>8</v>
      </c>
      <c r="E18" s="131">
        <f t="shared" ref="E18" si="2">SUM(D18:D21)</f>
        <v>78</v>
      </c>
      <c r="G18" s="138"/>
      <c r="H18" s="126"/>
    </row>
    <row r="19" spans="2:8" ht="24.95" customHeight="1" x14ac:dyDescent="0.4">
      <c r="B19" s="23"/>
      <c r="C19" s="11" t="s">
        <v>31</v>
      </c>
      <c r="D19" s="12">
        <v>40</v>
      </c>
      <c r="E19" s="132"/>
      <c r="G19" s="138"/>
      <c r="H19" s="126"/>
    </row>
    <row r="20" spans="2:8" ht="24.95" customHeight="1" thickBot="1" x14ac:dyDescent="0.45">
      <c r="B20" s="23"/>
      <c r="C20" s="11" t="s">
        <v>32</v>
      </c>
      <c r="D20" s="12">
        <v>30</v>
      </c>
      <c r="E20" s="132"/>
      <c r="G20" s="139"/>
      <c r="H20" s="127"/>
    </row>
    <row r="21" spans="2:8" ht="24.95" customHeight="1" thickBot="1" x14ac:dyDescent="0.45">
      <c r="B21" s="20"/>
      <c r="C21" s="21" t="s">
        <v>33</v>
      </c>
      <c r="D21" s="22">
        <v>0</v>
      </c>
      <c r="E21" s="133"/>
      <c r="G21" s="140" t="s">
        <v>46</v>
      </c>
      <c r="H21" s="125" t="s">
        <v>52</v>
      </c>
    </row>
    <row r="22" spans="2:8" ht="24.95" customHeight="1" x14ac:dyDescent="0.4">
      <c r="B22" s="16" t="s">
        <v>37</v>
      </c>
      <c r="C22" s="17" t="s">
        <v>29</v>
      </c>
      <c r="D22" s="18">
        <v>10</v>
      </c>
      <c r="E22" s="131">
        <f>SUM(D22:D25)</f>
        <v>40</v>
      </c>
      <c r="G22" s="141"/>
      <c r="H22" s="126"/>
    </row>
    <row r="23" spans="2:8" ht="24.95" customHeight="1" x14ac:dyDescent="0.4">
      <c r="B23" s="23"/>
      <c r="C23" s="11" t="s">
        <v>31</v>
      </c>
      <c r="D23" s="12">
        <v>0</v>
      </c>
      <c r="E23" s="132"/>
      <c r="G23" s="141"/>
      <c r="H23" s="126"/>
    </row>
    <row r="24" spans="2:8" ht="24.95" customHeight="1" x14ac:dyDescent="0.4">
      <c r="B24" s="23"/>
      <c r="C24" s="11" t="s">
        <v>32</v>
      </c>
      <c r="D24" s="12">
        <v>30</v>
      </c>
      <c r="E24" s="132"/>
      <c r="G24" s="141"/>
      <c r="H24" s="126"/>
    </row>
    <row r="25" spans="2:8" ht="24.95" customHeight="1" thickBot="1" x14ac:dyDescent="0.45">
      <c r="B25" s="20"/>
      <c r="C25" s="21" t="s">
        <v>33</v>
      </c>
      <c r="D25" s="22">
        <v>0</v>
      </c>
      <c r="E25" s="133"/>
      <c r="G25" s="141"/>
      <c r="H25" s="126"/>
    </row>
    <row r="26" spans="2:8" ht="24.95" customHeight="1" thickBot="1" x14ac:dyDescent="0.45">
      <c r="B26" s="16" t="s">
        <v>38</v>
      </c>
      <c r="C26" s="17" t="s">
        <v>29</v>
      </c>
      <c r="D26" s="18">
        <f>D3+D6+D10+D14+D18+D22</f>
        <v>46</v>
      </c>
      <c r="E26" s="131">
        <f>SUM(D26:D29)</f>
        <v>378</v>
      </c>
      <c r="G26" s="142"/>
      <c r="H26" s="127"/>
    </row>
    <row r="27" spans="2:8" ht="24.95" customHeight="1" x14ac:dyDescent="0.4">
      <c r="B27" s="23"/>
      <c r="C27" s="11" t="s">
        <v>31</v>
      </c>
      <c r="D27" s="12">
        <f>D7+D11+D15+D19+D23</f>
        <v>160</v>
      </c>
      <c r="E27" s="132"/>
    </row>
    <row r="28" spans="2:8" ht="24.95" customHeight="1" x14ac:dyDescent="0.4">
      <c r="B28" s="23"/>
      <c r="C28" s="11" t="s">
        <v>32</v>
      </c>
      <c r="D28" s="12">
        <f t="shared" ref="D28:D29" si="3">D8+D12+D16+D20+D24</f>
        <v>150</v>
      </c>
      <c r="E28" s="132"/>
    </row>
    <row r="29" spans="2:8" ht="24.95" customHeight="1" thickBot="1" x14ac:dyDescent="0.45">
      <c r="B29" s="20"/>
      <c r="C29" s="21" t="s">
        <v>33</v>
      </c>
      <c r="D29" s="22">
        <f t="shared" si="3"/>
        <v>22</v>
      </c>
      <c r="E29" s="133"/>
    </row>
    <row r="32" spans="2:8" ht="36" customHeight="1" x14ac:dyDescent="0.4">
      <c r="B32" s="28" t="s">
        <v>55</v>
      </c>
    </row>
    <row r="33" spans="2:2" ht="36" customHeight="1" x14ac:dyDescent="0.4">
      <c r="B33" s="28" t="s">
        <v>57</v>
      </c>
    </row>
    <row r="34" spans="2:2" ht="36" customHeight="1" x14ac:dyDescent="0.4">
      <c r="B34" s="28" t="s">
        <v>56</v>
      </c>
    </row>
    <row r="35" spans="2:2" ht="36" customHeight="1" x14ac:dyDescent="0.4">
      <c r="B35" s="28" t="s">
        <v>58</v>
      </c>
    </row>
    <row r="36" spans="2:2" ht="30" customHeight="1" x14ac:dyDescent="0.4"/>
    <row r="37" spans="2:2" ht="30" customHeight="1" x14ac:dyDescent="0.4"/>
  </sheetData>
  <mergeCells count="15">
    <mergeCell ref="H21:H26"/>
    <mergeCell ref="H15:H20"/>
    <mergeCell ref="H9:H14"/>
    <mergeCell ref="H3:H8"/>
    <mergeCell ref="E6:E9"/>
    <mergeCell ref="E22:E25"/>
    <mergeCell ref="E18:E21"/>
    <mergeCell ref="E14:E17"/>
    <mergeCell ref="E10:E13"/>
    <mergeCell ref="E3:E5"/>
    <mergeCell ref="E26:E29"/>
    <mergeCell ref="G3:G8"/>
    <mergeCell ref="G9:G14"/>
    <mergeCell ref="G15:G20"/>
    <mergeCell ref="G21:G26"/>
  </mergeCells>
  <phoneticPr fontId="2"/>
  <printOptions horizontalCentered="1"/>
  <pageMargins left="0.51181102362204722" right="0.51181102362204722" top="0.94488188976377963" bottom="0.55118110236220474" header="0.51181102362204722" footer="0.31496062992125984"/>
  <pageSetup paperSize="9" scale="67" orientation="portrait" r:id="rId1"/>
  <headerFooter>
    <oddHeader>&amp;C&amp;"MS UI Gothic,標準"&amp;20学生運営委員業務リスト</oddHeader>
  </headerFooter>
  <ignoredErrors>
    <ignoredError sqref="E10 E6 E14 E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学生運営委員必要人数</vt:lpstr>
      <vt:lpstr>学生運営委員必要人数!Print_Area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谷一英夫</dc:creator>
  <cp:lastModifiedBy>isj</cp:lastModifiedBy>
  <cp:lastPrinted>2023-11-28T00:58:28Z</cp:lastPrinted>
  <dcterms:created xsi:type="dcterms:W3CDTF">2022-12-06T00:01:40Z</dcterms:created>
  <dcterms:modified xsi:type="dcterms:W3CDTF">2023-11-28T04:04:40Z</dcterms:modified>
</cp:coreProperties>
</file>