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17登録\17-42令和9年度（2026-27）登録\★第100回インカレ（大鰐）\●エントリー関連\"/>
    </mc:Choice>
  </mc:AlternateContent>
  <xr:revisionPtr revIDLastSave="0" documentId="13_ncr:1_{234E0B97-C975-43FC-B6F5-DEC46512F31B}" xr6:coauthVersionLast="47" xr6:coauthVersionMax="47" xr10:uidLastSave="{00000000-0000-0000-0000-000000000000}"/>
  <bookViews>
    <workbookView xWindow="-120" yWindow="-120" windowWidth="20730" windowHeight="11040" activeTab="5" xr2:uid="{5223292B-1AEB-4E88-A4B7-E8B0D1C3B72C}"/>
  </bookViews>
  <sheets>
    <sheet name="記入例" sheetId="5" r:id="rId1"/>
    <sheet name="JP(1部)" sheetId="1" r:id="rId2"/>
    <sheet name="JP(2-3部)" sheetId="2" r:id="rId3"/>
    <sheet name="NC(1部)" sheetId="3" r:id="rId4"/>
    <sheet name="NC(2-3部)" sheetId="4" r:id="rId5"/>
    <sheet name="参加人数確認書" sheetId="6" r:id="rId6"/>
  </sheets>
  <definedNames>
    <definedName name="_xlnm._FilterDatabase" localSheetId="1" hidden="1">'JP(1部)'!$A$7:$L$28</definedName>
    <definedName name="_xlnm._FilterDatabase" localSheetId="2" hidden="1">'JP(2-3部)'!$A$7:$L$28</definedName>
    <definedName name="_xlnm._FilterDatabase" localSheetId="3" hidden="1">'NC(1部)'!$A$7:$L$28</definedName>
    <definedName name="_xlnm._FilterDatabase" localSheetId="4" hidden="1">'NC(2-3部)'!$A$7:$L$28</definedName>
    <definedName name="_xlnm._FilterDatabase" localSheetId="0" hidden="1">記入例!$A$7:$L$28</definedName>
    <definedName name="_xlnm.Print_Area" localSheetId="1">'JP(1部)'!$A:$M</definedName>
    <definedName name="_xlnm.Print_Area" localSheetId="2">'JP(2-3部)'!$A:$M</definedName>
    <definedName name="_xlnm.Print_Area" localSheetId="3">'NC(1部)'!$A$1:$M$65</definedName>
    <definedName name="_xlnm.Print_Area" localSheetId="4">'NC(2-3部)'!$A$1:$M$65</definedName>
    <definedName name="_xlnm.Print_Area" localSheetId="0">記入例!$A:$R</definedName>
    <definedName name="_xlnm.Print_Area" localSheetId="5">参加人数確認書!$A:$O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6" i="6" l="1"/>
  <c r="L25" i="6"/>
  <c r="L24" i="6"/>
  <c r="L23" i="6"/>
  <c r="L22" i="6"/>
  <c r="L21" i="6"/>
  <c r="L20" i="6"/>
  <c r="L19" i="6"/>
  <c r="L18" i="6"/>
  <c r="L17" i="6"/>
  <c r="L16" i="6"/>
  <c r="L14" i="6"/>
  <c r="L13" i="6"/>
  <c r="L12" i="6"/>
  <c r="L11" i="6"/>
  <c r="L10" i="6"/>
  <c r="L9" i="6"/>
  <c r="L8" i="6"/>
  <c r="A51" i="5"/>
  <c r="A50" i="5"/>
  <c r="A49" i="5"/>
  <c r="A48" i="5"/>
  <c r="A47" i="5"/>
  <c r="A46" i="5"/>
  <c r="D28" i="5"/>
  <c r="C28" i="5"/>
  <c r="J27" i="5"/>
  <c r="I27" i="5"/>
  <c r="H27" i="5"/>
  <c r="J26" i="5"/>
  <c r="I26" i="5"/>
  <c r="H26" i="5"/>
  <c r="J25" i="5"/>
  <c r="I25" i="5"/>
  <c r="H25" i="5"/>
  <c r="J24" i="5"/>
  <c r="I24" i="5"/>
  <c r="H24" i="5"/>
  <c r="J23" i="5"/>
  <c r="I23" i="5"/>
  <c r="H23" i="5"/>
  <c r="J22" i="5"/>
  <c r="I22" i="5"/>
  <c r="H22" i="5"/>
  <c r="J21" i="5"/>
  <c r="I21" i="5"/>
  <c r="H21" i="5"/>
  <c r="J20" i="5"/>
  <c r="I20" i="5"/>
  <c r="H20" i="5"/>
  <c r="J19" i="5"/>
  <c r="I19" i="5"/>
  <c r="H19" i="5"/>
  <c r="J18" i="5"/>
  <c r="I18" i="5"/>
  <c r="H18" i="5"/>
  <c r="J17" i="5"/>
  <c r="I17" i="5"/>
  <c r="H17" i="5"/>
  <c r="J16" i="5"/>
  <c r="I16" i="5"/>
  <c r="H16" i="5"/>
  <c r="J15" i="5"/>
  <c r="I15" i="5"/>
  <c r="H15" i="5"/>
  <c r="H28" i="5" s="1"/>
  <c r="J14" i="5"/>
  <c r="I14" i="5"/>
  <c r="H14" i="5"/>
  <c r="J13" i="5"/>
  <c r="I13" i="5"/>
  <c r="H13" i="5"/>
  <c r="J12" i="5"/>
  <c r="I12" i="5"/>
  <c r="H12" i="5"/>
  <c r="J11" i="5"/>
  <c r="I11" i="5"/>
  <c r="H11" i="5"/>
  <c r="J10" i="5"/>
  <c r="I10" i="5"/>
  <c r="I28" i="5" s="1"/>
  <c r="H10" i="5"/>
  <c r="J9" i="5"/>
  <c r="J28" i="5" s="1"/>
  <c r="I9" i="5"/>
  <c r="H9" i="5"/>
  <c r="J8" i="5"/>
  <c r="I8" i="5"/>
  <c r="H8" i="5"/>
  <c r="L27" i="6" l="1"/>
  <c r="A66" i="4"/>
  <c r="A65" i="4"/>
  <c r="A64" i="4"/>
  <c r="A63" i="4"/>
  <c r="A62" i="4"/>
  <c r="A61" i="4"/>
  <c r="A60" i="4"/>
  <c r="A59" i="4"/>
  <c r="A58" i="4"/>
  <c r="A57" i="4"/>
  <c r="A56" i="4"/>
  <c r="A55" i="4"/>
  <c r="A54" i="4"/>
  <c r="A53" i="4"/>
  <c r="A52" i="4"/>
  <c r="A51" i="4"/>
  <c r="A50" i="4"/>
  <c r="A49" i="4"/>
  <c r="A48" i="4"/>
  <c r="A47" i="4"/>
  <c r="J28" i="4"/>
  <c r="H28" i="4"/>
  <c r="D28" i="4"/>
  <c r="C28" i="4"/>
  <c r="I27" i="4"/>
  <c r="I26" i="4"/>
  <c r="I25" i="4"/>
  <c r="I24" i="4"/>
  <c r="I23" i="4"/>
  <c r="I22" i="4"/>
  <c r="I21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28" i="4" s="1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J28" i="3"/>
  <c r="I28" i="3"/>
  <c r="D28" i="3"/>
  <c r="C28" i="3"/>
  <c r="H27" i="3"/>
  <c r="H26" i="3"/>
  <c r="H25" i="3"/>
  <c r="H24" i="3"/>
  <c r="H23" i="3"/>
  <c r="H22" i="3"/>
  <c r="H21" i="3"/>
  <c r="H20" i="3"/>
  <c r="H19" i="3"/>
  <c r="H18" i="3"/>
  <c r="H17" i="3"/>
  <c r="H16" i="3"/>
  <c r="H15" i="3"/>
  <c r="H14" i="3"/>
  <c r="H13" i="3"/>
  <c r="H12" i="3"/>
  <c r="H11" i="3"/>
  <c r="H10" i="3"/>
  <c r="H9" i="3"/>
  <c r="H8" i="3"/>
  <c r="H28" i="3" s="1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J28" i="2"/>
  <c r="H28" i="2"/>
  <c r="D28" i="2"/>
  <c r="C28" i="2"/>
  <c r="I27" i="2"/>
  <c r="I26" i="2"/>
  <c r="I25" i="2"/>
  <c r="I24" i="2"/>
  <c r="I23" i="2"/>
  <c r="I22" i="2"/>
  <c r="I21" i="2"/>
  <c r="I20" i="2"/>
  <c r="I19" i="2"/>
  <c r="I18" i="2"/>
  <c r="I17" i="2"/>
  <c r="I16" i="2"/>
  <c r="I15" i="2"/>
  <c r="I14" i="2"/>
  <c r="I13" i="2"/>
  <c r="I12" i="2"/>
  <c r="I11" i="2"/>
  <c r="I10" i="2"/>
  <c r="I9" i="2"/>
  <c r="I8" i="2"/>
  <c r="I28" i="2" s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J28" i="1"/>
  <c r="I28" i="1"/>
  <c r="D28" i="1"/>
  <c r="C28" i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H10" i="1"/>
  <c r="H9" i="1"/>
  <c r="H8" i="1"/>
  <c r="H28" i="1" s="1"/>
</calcChain>
</file>

<file path=xl/sharedStrings.xml><?xml version="1.0" encoding="utf-8"?>
<sst xmlns="http://schemas.openxmlformats.org/spreadsheetml/2006/main" count="357" uniqueCount="96">
  <si>
    <t>所属部</t>
    <rPh sb="0" eb="2">
      <t>ショゾク</t>
    </rPh>
    <rPh sb="2" eb="3">
      <t>ブ</t>
    </rPh>
    <phoneticPr fontId="2"/>
  </si>
  <si>
    <t>１部</t>
  </si>
  <si>
    <t>学校順位</t>
    <rPh sb="0" eb="2">
      <t>ガッコウ</t>
    </rPh>
    <rPh sb="2" eb="4">
      <t>ジュンイ</t>
    </rPh>
    <phoneticPr fontId="2"/>
  </si>
  <si>
    <t>加盟大学　スキー部名</t>
    <rPh sb="0" eb="2">
      <t>カメイ</t>
    </rPh>
    <rPh sb="2" eb="4">
      <t>ダイガク</t>
    </rPh>
    <rPh sb="8" eb="10">
      <t>ブメイ</t>
    </rPh>
    <phoneticPr fontId="2"/>
  </si>
  <si>
    <t>加盟大学コード</t>
    <rPh sb="0" eb="2">
      <t>カメイ</t>
    </rPh>
    <rPh sb="2" eb="4">
      <t>ダイガク</t>
    </rPh>
    <phoneticPr fontId="2"/>
  </si>
  <si>
    <t>参加登録（申請日）</t>
    <rPh sb="0" eb="2">
      <t>サンカ</t>
    </rPh>
    <rPh sb="2" eb="4">
      <t>トウロク</t>
    </rPh>
    <rPh sb="5" eb="7">
      <t>シンセイ</t>
    </rPh>
    <rPh sb="7" eb="8">
      <t>ビ</t>
    </rPh>
    <phoneticPr fontId="2"/>
  </si>
  <si>
    <t>（YYYY/MM/DDで記載）</t>
    <rPh sb="12" eb="14">
      <t>キサイ</t>
    </rPh>
    <phoneticPr fontId="2"/>
  </si>
  <si>
    <t>参加登録責任者</t>
    <rPh sb="0" eb="2">
      <t>サンカ</t>
    </rPh>
    <rPh sb="2" eb="4">
      <t>トウロク</t>
    </rPh>
    <rPh sb="4" eb="7">
      <t>セキニンシャ</t>
    </rPh>
    <phoneticPr fontId="2"/>
  </si>
  <si>
    <t>役職</t>
    <rPh sb="0" eb="2">
      <t>ヤクショク</t>
    </rPh>
    <phoneticPr fontId="2"/>
  </si>
  <si>
    <t>氏名</t>
    <rPh sb="0" eb="2">
      <t>シメイ</t>
    </rPh>
    <phoneticPr fontId="2"/>
  </si>
  <si>
    <t>連絡先（携帯電話等）</t>
    <rPh sb="0" eb="3">
      <t>レンラクサキ</t>
    </rPh>
    <rPh sb="4" eb="6">
      <t>ケイタイ</t>
    </rPh>
    <rPh sb="6" eb="8">
      <t>デンワ</t>
    </rPh>
    <rPh sb="8" eb="9">
      <t>トウ</t>
    </rPh>
    <phoneticPr fontId="2"/>
  </si>
  <si>
    <t>SAJ競技者番号</t>
    <phoneticPr fontId="2"/>
  </si>
  <si>
    <t>氏　　名</t>
    <rPh sb="0" eb="4">
      <t>フ　リ　ガ　ナ</t>
    </rPh>
    <phoneticPr fontId="2" alignment="center"/>
  </si>
  <si>
    <t>学年</t>
    <rPh sb="0" eb="1">
      <t>ガク</t>
    </rPh>
    <rPh sb="1" eb="2">
      <t>トシ</t>
    </rPh>
    <phoneticPr fontId="2"/>
  </si>
  <si>
    <t>出場
回数</t>
    <rPh sb="0" eb="2">
      <t>シュツジョウ</t>
    </rPh>
    <rPh sb="3" eb="5">
      <t>カイスウ</t>
    </rPh>
    <phoneticPr fontId="2"/>
  </si>
  <si>
    <t>男子１部
女子１部</t>
    <rPh sb="0" eb="2">
      <t>ダンシ</t>
    </rPh>
    <rPh sb="3" eb="4">
      <t>ブ</t>
    </rPh>
    <rPh sb="5" eb="7">
      <t>ジョシ</t>
    </rPh>
    <phoneticPr fontId="2"/>
  </si>
  <si>
    <t>ー</t>
    <phoneticPr fontId="2"/>
  </si>
  <si>
    <t>出 身 高 校</t>
    <rPh sb="0" eb="1">
      <t>デ</t>
    </rPh>
    <rPh sb="2" eb="3">
      <t>ミ</t>
    </rPh>
    <rPh sb="4" eb="5">
      <t>コウ</t>
    </rPh>
    <rPh sb="6" eb="7">
      <t>コウ</t>
    </rPh>
    <phoneticPr fontId="2"/>
  </si>
  <si>
    <t>011-</t>
    <phoneticPr fontId="2"/>
  </si>
  <si>
    <t>011-</t>
  </si>
  <si>
    <t>合計</t>
    <rPh sb="0" eb="2">
      <t>ゴウケイ</t>
    </rPh>
    <phoneticPr fontId="2"/>
  </si>
  <si>
    <t>１．出場回数は「スタートリスト」に掲載された大会数とする。（複数種目に出場した場合も１回とする）</t>
    <rPh sb="22" eb="24">
      <t>タイカイ</t>
    </rPh>
    <rPh sb="24" eb="25">
      <t>スウ</t>
    </rPh>
    <rPh sb="30" eb="32">
      <t>フクスウ</t>
    </rPh>
    <rPh sb="32" eb="34">
      <t>シュモク</t>
    </rPh>
    <rPh sb="35" eb="37">
      <t>シュツジョウ</t>
    </rPh>
    <rPh sb="39" eb="41">
      <t>バアイ</t>
    </rPh>
    <rPh sb="43" eb="44">
      <t>カイ</t>
    </rPh>
    <phoneticPr fontId="2"/>
  </si>
  <si>
    <t>２．エントリーを予定（検討）している種目は、該当する競技種目欄に全て「〇」を記載する。</t>
    <rPh sb="8" eb="10">
      <t>ヨテイ</t>
    </rPh>
    <rPh sb="11" eb="13">
      <t>ケントウ</t>
    </rPh>
    <rPh sb="18" eb="20">
      <t>シュモク</t>
    </rPh>
    <rPh sb="22" eb="24">
      <t>ガイトウ</t>
    </rPh>
    <rPh sb="26" eb="30">
      <t>キョウギシュモク</t>
    </rPh>
    <rPh sb="30" eb="31">
      <t>ラン</t>
    </rPh>
    <rPh sb="32" eb="33">
      <t>スベ</t>
    </rPh>
    <rPh sb="38" eb="40">
      <t>キサイ</t>
    </rPh>
    <phoneticPr fontId="2"/>
  </si>
  <si>
    <t>　注）競技種目欄に「〇」が記載されていない場合はエントリー出来ないので、漏れのないように注意する事。</t>
    <rPh sb="1" eb="2">
      <t>チュウ</t>
    </rPh>
    <rPh sb="3" eb="8">
      <t>キョウギシュモクラン</t>
    </rPh>
    <rPh sb="13" eb="15">
      <t>キサイ</t>
    </rPh>
    <rPh sb="21" eb="23">
      <t>バアイ</t>
    </rPh>
    <rPh sb="29" eb="31">
      <t>デキ</t>
    </rPh>
    <rPh sb="36" eb="37">
      <t>モ</t>
    </rPh>
    <rPh sb="44" eb="46">
      <t>チュウイ</t>
    </rPh>
    <rPh sb="48" eb="49">
      <t>コト</t>
    </rPh>
    <phoneticPr fontId="2"/>
  </si>
  <si>
    <t>※ 競技に出場しない部員を記載する場合は、下記の要領で行うこと。</t>
    <rPh sb="2" eb="4">
      <t>キョウギ</t>
    </rPh>
    <rPh sb="5" eb="7">
      <t>シュツジョウ</t>
    </rPh>
    <rPh sb="10" eb="12">
      <t>ブイン</t>
    </rPh>
    <rPh sb="13" eb="15">
      <t>キサイ</t>
    </rPh>
    <rPh sb="17" eb="19">
      <t>バアイ</t>
    </rPh>
    <rPh sb="21" eb="23">
      <t>カキ</t>
    </rPh>
    <rPh sb="24" eb="26">
      <t>ヨウリョウ</t>
    </rPh>
    <rPh sb="27" eb="28">
      <t>オコナ</t>
    </rPh>
    <phoneticPr fontId="2"/>
  </si>
  <si>
    <t>　　①SAJ競技者番号および競技種目は記載しない。　②競技者の下段から記載する。</t>
    <rPh sb="6" eb="9">
      <t>キョウギシャ</t>
    </rPh>
    <rPh sb="9" eb="11">
      <t>バンゴウ</t>
    </rPh>
    <rPh sb="14" eb="18">
      <t>キョウギシュモク</t>
    </rPh>
    <rPh sb="19" eb="21">
      <t>キサイ</t>
    </rPh>
    <rPh sb="27" eb="30">
      <t>キョウギシャ</t>
    </rPh>
    <rPh sb="31" eb="33">
      <t>ゲダン</t>
    </rPh>
    <rPh sb="35" eb="37">
      <t>キサイ</t>
    </rPh>
    <phoneticPr fontId="2"/>
  </si>
  <si>
    <t>※ 色のついていないセルに、必要事項を記載する。（色付きのセルは入力禁止）</t>
    <rPh sb="2" eb="3">
      <t>イロ</t>
    </rPh>
    <rPh sb="14" eb="16">
      <t>ヒツヨウ</t>
    </rPh>
    <rPh sb="16" eb="18">
      <t>ジコウ</t>
    </rPh>
    <rPh sb="19" eb="21">
      <t>キサイ</t>
    </rPh>
    <rPh sb="25" eb="27">
      <t>イロツ</t>
    </rPh>
    <rPh sb="32" eb="34">
      <t>ニュウリョク</t>
    </rPh>
    <rPh sb="34" eb="36">
      <t>キンシ</t>
    </rPh>
    <phoneticPr fontId="2"/>
  </si>
  <si>
    <t>●緊急連絡先　※確実に連絡が取れる連絡先（主将・主務等）を記載願います。（必須）</t>
    <rPh sb="1" eb="3">
      <t>キンキュウ</t>
    </rPh>
    <rPh sb="3" eb="6">
      <t>レンラクサキ</t>
    </rPh>
    <rPh sb="8" eb="10">
      <t>カクジツ</t>
    </rPh>
    <rPh sb="11" eb="13">
      <t>レンラク</t>
    </rPh>
    <rPh sb="14" eb="15">
      <t>ト</t>
    </rPh>
    <rPh sb="17" eb="20">
      <t>レンラクサキ</t>
    </rPh>
    <rPh sb="21" eb="23">
      <t>シュショウ</t>
    </rPh>
    <rPh sb="24" eb="26">
      <t>シュム</t>
    </rPh>
    <rPh sb="26" eb="27">
      <t>トウ</t>
    </rPh>
    <rPh sb="29" eb="32">
      <t>キサイネガ</t>
    </rPh>
    <rPh sb="37" eb="39">
      <t>ヒッス</t>
    </rPh>
    <phoneticPr fontId="2"/>
  </si>
  <si>
    <t>氏　　名</t>
    <rPh sb="0" eb="1">
      <t>シ</t>
    </rPh>
    <rPh sb="3" eb="4">
      <t>ナ</t>
    </rPh>
    <phoneticPr fontId="2"/>
  </si>
  <si>
    <t>携帯電話番号 等</t>
    <rPh sb="0" eb="1">
      <t>ケイ</t>
    </rPh>
    <rPh sb="1" eb="2">
      <t>オビ</t>
    </rPh>
    <rPh sb="2" eb="3">
      <t>デン</t>
    </rPh>
    <rPh sb="3" eb="4">
      <t>ハナシ</t>
    </rPh>
    <rPh sb="4" eb="5">
      <t>バン</t>
    </rPh>
    <rPh sb="5" eb="6">
      <t>ゴウ</t>
    </rPh>
    <rPh sb="7" eb="8">
      <t>トウ</t>
    </rPh>
    <phoneticPr fontId="2"/>
  </si>
  <si>
    <t>e-mailアドレス</t>
    <phoneticPr fontId="2"/>
  </si>
  <si>
    <t>その他、連絡事項</t>
    <rPh sb="2" eb="3">
      <t>タ</t>
    </rPh>
    <rPh sb="4" eb="6">
      <t>レンラク</t>
    </rPh>
    <rPh sb="6" eb="8">
      <t>ジコウ</t>
    </rPh>
    <phoneticPr fontId="2"/>
  </si>
  <si>
    <t>●競技者のフリガナの登録</t>
    <rPh sb="1" eb="4">
      <t>キョウギシャ</t>
    </rPh>
    <rPh sb="10" eb="12">
      <t>トウロク</t>
    </rPh>
    <phoneticPr fontId="2"/>
  </si>
  <si>
    <t>※ 印刷して記載する場合は、氏名も合わせて記載する。</t>
    <rPh sb="2" eb="4">
      <t>インサツ</t>
    </rPh>
    <rPh sb="6" eb="8">
      <t>キサイ</t>
    </rPh>
    <rPh sb="10" eb="12">
      <t>バアイ</t>
    </rPh>
    <rPh sb="14" eb="16">
      <t>シメイ</t>
    </rPh>
    <rPh sb="17" eb="18">
      <t>ア</t>
    </rPh>
    <rPh sb="21" eb="23">
      <t>キサイ</t>
    </rPh>
    <phoneticPr fontId="2"/>
  </si>
  <si>
    <t>フリガナ</t>
    <phoneticPr fontId="2"/>
  </si>
  <si>
    <t>男子２部
男子３部
女子２部</t>
    <rPh sb="0" eb="2">
      <t>ダンシ</t>
    </rPh>
    <rPh sb="3" eb="4">
      <t>ブ</t>
    </rPh>
    <rPh sb="5" eb="7">
      <t>ダンシ</t>
    </rPh>
    <rPh sb="8" eb="9">
      <t>ブ</t>
    </rPh>
    <rPh sb="10" eb="12">
      <t>ジョシ</t>
    </rPh>
    <rPh sb="13" eb="14">
      <t>ブ</t>
    </rPh>
    <phoneticPr fontId="2"/>
  </si>
  <si>
    <t>012-</t>
    <phoneticPr fontId="2"/>
  </si>
  <si>
    <t>012-</t>
  </si>
  <si>
    <t>第100回全日本学生スキー選手権大会　　ジャンプ競技</t>
    <rPh sb="5" eb="8">
      <t>ゼンニホン</t>
    </rPh>
    <rPh sb="8" eb="10">
      <t>ガクセイ</t>
    </rPh>
    <rPh sb="13" eb="16">
      <t>センシュケン</t>
    </rPh>
    <rPh sb="16" eb="18">
      <t>タイカイ</t>
    </rPh>
    <rPh sb="24" eb="26">
      <t>キョウギ</t>
    </rPh>
    <phoneticPr fontId="2"/>
  </si>
  <si>
    <t>第99回全日本学生スキー選手権大会　　※※※競技</t>
    <rPh sb="4" eb="7">
      <t>ゼンニホン</t>
    </rPh>
    <rPh sb="7" eb="9">
      <t>ガクセイ</t>
    </rPh>
    <rPh sb="12" eb="15">
      <t>センシュケン</t>
    </rPh>
    <rPh sb="15" eb="17">
      <t>タイカイ</t>
    </rPh>
    <rPh sb="22" eb="24">
      <t>キョウギ</t>
    </rPh>
    <phoneticPr fontId="2"/>
  </si>
  <si>
    <t>男子</t>
    <rPh sb="0" eb="2">
      <t>ダンシ</t>
    </rPh>
    <phoneticPr fontId="2"/>
  </si>
  <si>
    <t>１部</t>
    <rPh sb="1" eb="2">
      <t>ブ</t>
    </rPh>
    <phoneticPr fontId="2"/>
  </si>
  <si>
    <t>学校順位</t>
    <rPh sb="0" eb="4">
      <t>ガッコウジュンイ</t>
    </rPh>
    <phoneticPr fontId="2"/>
  </si>
  <si>
    <t>M１</t>
  </si>
  <si>
    <t>全日本大学体育会スキー部</t>
    <rPh sb="0" eb="3">
      <t>ゼンニホン</t>
    </rPh>
    <rPh sb="3" eb="5">
      <t>ダイガク</t>
    </rPh>
    <rPh sb="5" eb="8">
      <t>タイイクカイ</t>
    </rPh>
    <rPh sb="11" eb="12">
      <t>ブ</t>
    </rPh>
    <phoneticPr fontId="2"/>
  </si>
  <si>
    <t>９９９</t>
    <phoneticPr fontId="2"/>
  </si>
  <si>
    <t>主務</t>
    <rPh sb="0" eb="2">
      <t>シュム</t>
    </rPh>
    <phoneticPr fontId="2"/>
  </si>
  <si>
    <t>大正　三郎</t>
    <rPh sb="0" eb="2">
      <t>タイショウ</t>
    </rPh>
    <rPh sb="3" eb="5">
      <t>サブロウ</t>
    </rPh>
    <phoneticPr fontId="2"/>
  </si>
  <si>
    <t>000-0000-0000</t>
    <phoneticPr fontId="2"/>
  </si>
  <si>
    <t>SAJ競技者番号</t>
  </si>
  <si>
    <t>SG</t>
    <phoneticPr fontId="2"/>
  </si>
  <si>
    <t>GS</t>
    <phoneticPr fontId="2"/>
  </si>
  <si>
    <t>SL</t>
    <phoneticPr fontId="2"/>
  </si>
  <si>
    <t>03-</t>
    <phoneticPr fontId="2"/>
  </si>
  <si>
    <t>令和　太郎</t>
    <rPh sb="0" eb="2">
      <t>レイワ</t>
    </rPh>
    <rPh sb="3" eb="5">
      <t>タロウ</t>
    </rPh>
    <phoneticPr fontId="2"/>
  </si>
  <si>
    <t>明治高校</t>
    <rPh sb="0" eb="2">
      <t>メイジ</t>
    </rPh>
    <rPh sb="2" eb="4">
      <t>コウコウ</t>
    </rPh>
    <phoneticPr fontId="2"/>
  </si>
  <si>
    <t>平成　次郎</t>
    <rPh sb="0" eb="2">
      <t>ヘイセイ</t>
    </rPh>
    <rPh sb="3" eb="5">
      <t>ジロウ</t>
    </rPh>
    <phoneticPr fontId="2"/>
  </si>
  <si>
    <t>江戸高校</t>
    <rPh sb="0" eb="2">
      <t>エド</t>
    </rPh>
    <rPh sb="2" eb="4">
      <t>コウコウ</t>
    </rPh>
    <phoneticPr fontId="2"/>
  </si>
  <si>
    <t>昭和　三郎</t>
    <rPh sb="0" eb="2">
      <t>ショウワ</t>
    </rPh>
    <rPh sb="3" eb="5">
      <t>サブロウ</t>
    </rPh>
    <phoneticPr fontId="2"/>
  </si>
  <si>
    <t>室町高校</t>
    <rPh sb="0" eb="2">
      <t>ムロマチ</t>
    </rPh>
    <rPh sb="2" eb="4">
      <t>コウコウ</t>
    </rPh>
    <phoneticPr fontId="2"/>
  </si>
  <si>
    <t>レイワ　タロウ</t>
    <phoneticPr fontId="2"/>
  </si>
  <si>
    <t>ヘイセイ　ジロウ</t>
    <phoneticPr fontId="2"/>
  </si>
  <si>
    <t>ショウワ　サブロウ</t>
    <phoneticPr fontId="2"/>
  </si>
  <si>
    <t xml:space="preserve">令和 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</si>
  <si>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</si>
  <si>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</si>
  <si>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</si>
  <si>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公益社団法人全日本学生スキー連盟　御中</t>
    <rPh sb="0" eb="2">
      <t>コウエキ</t>
    </rPh>
    <rPh sb="2" eb="4">
      <t>シャダン</t>
    </rPh>
    <rPh sb="4" eb="6">
      <t>ホウジン</t>
    </rPh>
    <rPh sb="6" eb="9">
      <t>ゼンニホン</t>
    </rPh>
    <rPh sb="9" eb="11">
      <t>ガクセイ</t>
    </rPh>
    <rPh sb="14" eb="16">
      <t>レンメイ</t>
    </rPh>
    <rPh sb="17" eb="19">
      <t>オンチュウ</t>
    </rPh>
    <phoneticPr fontId="2"/>
  </si>
  <si>
    <t>登録番号T9011205001410</t>
    <rPh sb="0" eb="4">
      <t>トウロクバンゴウ</t>
    </rPh>
    <phoneticPr fontId="2"/>
  </si>
  <si>
    <t>加盟スキー部名</t>
    <rPh sb="0" eb="2">
      <t>カメイ</t>
    </rPh>
    <rPh sb="5" eb="7">
      <t>ブメイ</t>
    </rPh>
    <phoneticPr fontId="2"/>
  </si>
  <si>
    <t>申込責任者</t>
    <rPh sb="0" eb="2">
      <t>モウシコミ</t>
    </rPh>
    <rPh sb="2" eb="5">
      <t>セキニンシャ</t>
    </rPh>
    <phoneticPr fontId="2"/>
  </si>
  <si>
    <t>携帯電話番号</t>
    <rPh sb="0" eb="2">
      <t>ケイタイ</t>
    </rPh>
    <rPh sb="2" eb="4">
      <t>デンワ</t>
    </rPh>
    <rPh sb="4" eb="6">
      <t>バンゴウ</t>
    </rPh>
    <phoneticPr fontId="2"/>
  </si>
  <si>
    <t>種  　　目</t>
    <rPh sb="0" eb="1">
      <t>タネ</t>
    </rPh>
    <rPh sb="5" eb="6">
      <t>メ</t>
    </rPh>
    <phoneticPr fontId="2"/>
  </si>
  <si>
    <t>出場者数
（注1）</t>
    <rPh sb="0" eb="2">
      <t>シュツジョウ</t>
    </rPh>
    <rPh sb="2" eb="3">
      <t>シャ</t>
    </rPh>
    <rPh sb="3" eb="4">
      <t>スウ</t>
    </rPh>
    <rPh sb="6" eb="7">
      <t>チュウ</t>
    </rPh>
    <phoneticPr fontId="2"/>
  </si>
  <si>
    <t>参加料
（単価）</t>
    <rPh sb="0" eb="3">
      <t>サンカリョウ</t>
    </rPh>
    <rPh sb="5" eb="7">
      <t>タンカ</t>
    </rPh>
    <phoneticPr fontId="2"/>
  </si>
  <si>
    <t>参 加 料</t>
    <rPh sb="0" eb="1">
      <t>サン</t>
    </rPh>
    <rPh sb="2" eb="3">
      <t>カ</t>
    </rPh>
    <rPh sb="4" eb="5">
      <t>リョウ</t>
    </rPh>
    <phoneticPr fontId="2"/>
  </si>
  <si>
    <t>CC 30kmF 15kmF 10kmF</t>
    <phoneticPr fontId="2"/>
  </si>
  <si>
    <t>名</t>
    <rPh sb="0" eb="1">
      <t>メイ</t>
    </rPh>
    <phoneticPr fontId="2"/>
  </si>
  <si>
    <t>CC 10kmC 5kmC</t>
    <phoneticPr fontId="2"/>
  </si>
  <si>
    <t>　CCスプリント（1部）</t>
    <rPh sb="10" eb="11">
      <t>ブ</t>
    </rPh>
    <phoneticPr fontId="2"/>
  </si>
  <si>
    <t>CC リレー（1部）</t>
    <rPh sb="8" eb="9">
      <t>ブ</t>
    </rPh>
    <phoneticPr fontId="2"/>
  </si>
  <si>
    <t>CC リレー（２・３部）</t>
    <rPh sb="10" eb="11">
      <t>ブ</t>
    </rPh>
    <phoneticPr fontId="2"/>
  </si>
  <si>
    <t>JP</t>
    <phoneticPr fontId="2"/>
  </si>
  <si>
    <t>NC</t>
    <phoneticPr fontId="2"/>
  </si>
  <si>
    <t>SG（1・2部）</t>
    <rPh sb="6" eb="7">
      <t>ブ</t>
    </rPh>
    <phoneticPr fontId="2"/>
  </si>
  <si>
    <t>女子</t>
    <rPh sb="0" eb="2">
      <t>ジョシ</t>
    </rPh>
    <phoneticPr fontId="2"/>
  </si>
  <si>
    <t>CC 15kmF 10kmF</t>
    <phoneticPr fontId="2"/>
  </si>
  <si>
    <t>CC 5kmC</t>
    <phoneticPr fontId="2"/>
  </si>
  <si>
    <t>CC リレー（1・2部）</t>
    <rPh sb="10" eb="11">
      <t>ブ</t>
    </rPh>
    <phoneticPr fontId="2"/>
  </si>
  <si>
    <t>SG（1部）</t>
    <rPh sb="4" eb="5">
      <t>ブ</t>
    </rPh>
    <phoneticPr fontId="2"/>
  </si>
  <si>
    <t>合　　　計</t>
    <rPh sb="0" eb="1">
      <t>ゴウ</t>
    </rPh>
    <rPh sb="4" eb="5">
      <t>ケイ</t>
    </rPh>
    <phoneticPr fontId="2"/>
  </si>
  <si>
    <t>※ 黄色のセルのみ記入する</t>
    <rPh sb="2" eb="4">
      <t>キイロ</t>
    </rPh>
    <rPh sb="9" eb="11">
      <t>キニュウ</t>
    </rPh>
    <phoneticPr fontId="2"/>
  </si>
  <si>
    <t>第100回　全日本学生スキー選手権大会</t>
    <rPh sb="6" eb="9">
      <t>ゼンニホン</t>
    </rPh>
    <rPh sb="9" eb="11">
      <t>ガクセイ</t>
    </rPh>
    <rPh sb="14" eb="17">
      <t>センシュケン</t>
    </rPh>
    <rPh sb="17" eb="19">
      <t>タイカイ</t>
    </rPh>
    <phoneticPr fontId="2"/>
  </si>
  <si>
    <t>スペシャルジャンプ競技・コンバインド競技参加人数確認書</t>
    <rPh sb="9" eb="11">
      <t>キョウギ</t>
    </rPh>
    <rPh sb="18" eb="20">
      <t>キョウギ</t>
    </rPh>
    <rPh sb="20" eb="22">
      <t>サンカ</t>
    </rPh>
    <rPh sb="22" eb="24">
      <t>ニンズウ</t>
    </rPh>
    <rPh sb="24" eb="27">
      <t>カクニンショ</t>
    </rPh>
    <phoneticPr fontId="2"/>
  </si>
  <si>
    <t>第100回全日本学生スキー選手権大会　　コンバインド競技</t>
    <rPh sb="5" eb="8">
      <t>ゼンニホン</t>
    </rPh>
    <rPh sb="8" eb="10">
      <t>ガクセイ</t>
    </rPh>
    <rPh sb="13" eb="16">
      <t>センシュケン</t>
    </rPh>
    <rPh sb="16" eb="18">
      <t>タイカイ</t>
    </rPh>
    <rPh sb="26" eb="28">
      <t>キョウギ</t>
    </rPh>
    <phoneticPr fontId="2"/>
  </si>
  <si>
    <t>※ 第100回大会はジャンプ・コンバインドとアルペン・クロスカントリーの開催時期が異なるが、参加料の納付は全種目合計で納付する
※ジャンプ競技とコンバインド競技の参加料は、当EXCEＬシートに記載された選手数の参加料を納付する
※ 参加料の納付については、秋季学生委員会及び委員会開催後に送付する「要項」及び「競技規程」を確認する</t>
    <rPh sb="2" eb="3">
      <t>ダイ</t>
    </rPh>
    <rPh sb="6" eb="9">
      <t>カイタイカイ</t>
    </rPh>
    <rPh sb="36" eb="38">
      <t>カイサイ</t>
    </rPh>
    <rPh sb="38" eb="40">
      <t>ジキ</t>
    </rPh>
    <rPh sb="41" eb="42">
      <t>コト</t>
    </rPh>
    <rPh sb="46" eb="49">
      <t>サンカリョウ</t>
    </rPh>
    <rPh sb="50" eb="52">
      <t>ノウフ</t>
    </rPh>
    <rPh sb="53" eb="56">
      <t>ゼンシュモク</t>
    </rPh>
    <rPh sb="56" eb="58">
      <t>ゴウケイ</t>
    </rPh>
    <rPh sb="59" eb="61">
      <t>ノウフ</t>
    </rPh>
    <rPh sb="118" eb="121">
      <t>サンカリョウ</t>
    </rPh>
    <rPh sb="122" eb="124">
      <t>ノウフ</t>
    </rPh>
    <rPh sb="130" eb="137">
      <t>シュウキガクセイイインカイ</t>
    </rPh>
    <rPh sb="137" eb="138">
      <t>オヨ</t>
    </rPh>
    <rPh sb="139" eb="145">
      <t>イインカイカイサイゴ</t>
    </rPh>
    <rPh sb="146" eb="148">
      <t>ソウフ</t>
    </rPh>
    <rPh sb="154" eb="155">
      <t>オヨ</t>
    </rPh>
    <rPh sb="157" eb="161">
      <t>キョウギキテイ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</si>
</sst>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 &quot;¥&quot;* #,##0_ ;_ &quot;¥&quot;* \-#,##0_ ;_ &quot;¥&quot;* &quot;-&quot;_ ;_ @_ "/>
    <numFmt numFmtId="176" formatCode="0_);[Red]\(0\)"/>
  </numFmts>
  <fonts count="24" x14ac:knownFonts="1">
    <font>
      <sz val="11"/>
      <color theme="1"/>
      <name val="游ゴシック"/>
      <family val="2"/>
      <charset val="128"/>
      <scheme val="minor"/>
    </font>
    <font>
      <b/>
      <sz val="16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sz val="9"/>
      <name val="Meiryo UI"/>
      <family val="3"/>
      <charset val="128"/>
    </font>
    <font>
      <b/>
      <sz val="12"/>
      <name val="Meiryo UI"/>
      <family val="3"/>
      <charset val="128"/>
    </font>
    <font>
      <b/>
      <sz val="12"/>
      <color rgb="FFFF0000"/>
      <name val="Meiryo UI"/>
      <family val="3"/>
      <charset val="128"/>
    </font>
    <font>
      <b/>
      <sz val="14"/>
      <color rgb="FFFF0000"/>
      <name val="Meiryo UI"/>
      <family val="3"/>
      <charset val="128"/>
    </font>
    <font>
      <sz val="14"/>
      <color theme="1"/>
      <name val="Meiryo UI"/>
      <family val="3"/>
      <charset val="128"/>
    </font>
    <font>
      <b/>
      <sz val="14"/>
      <name val="Meiryo UI"/>
      <family val="3"/>
      <charset val="128"/>
    </font>
    <font>
      <sz val="11"/>
      <name val="Meiryo UI"/>
      <family val="3"/>
      <charset val="128"/>
    </font>
    <font>
      <sz val="11"/>
      <color theme="1"/>
      <name val="Meiryo UI"/>
      <family val="3"/>
      <charset val="128"/>
    </font>
    <font>
      <sz val="12"/>
      <color theme="8" tint="-0.249977111117893"/>
      <name val="Meiryo UI"/>
      <family val="3"/>
      <charset val="128"/>
    </font>
    <font>
      <sz val="12"/>
      <color rgb="FF0070C0"/>
      <name val="Meiryo UI"/>
      <family val="3"/>
      <charset val="128"/>
    </font>
    <font>
      <sz val="11"/>
      <color rgb="FF0070C0"/>
      <name val="Meiryo UI"/>
      <family val="3"/>
      <charset val="128"/>
    </font>
    <font>
      <b/>
      <sz val="18"/>
      <name val="Meiryo UI"/>
      <family val="3"/>
      <charset val="128"/>
    </font>
    <font>
      <sz val="11"/>
      <color rgb="FFFF0000"/>
      <name val="Meiryo UI"/>
      <family val="3"/>
      <charset val="128"/>
    </font>
    <font>
      <u/>
      <sz val="12"/>
      <color theme="1"/>
      <name val="Meiryo UI"/>
      <family val="3"/>
      <charset val="128"/>
    </font>
    <font>
      <sz val="9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sz val="14"/>
      <color rgb="FFFF0000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6"/>
      <color rgb="FFFF0000"/>
      <name val="Meiryo UI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FF99"/>
        <bgColor indexed="64"/>
      </patternFill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09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8" xfId="0" applyFont="1" applyFill="1" applyBorder="1">
      <alignment vertical="center"/>
    </xf>
    <xf numFmtId="0" fontId="4" fillId="2" borderId="9" xfId="0" applyFont="1" applyFill="1" applyBorder="1">
      <alignment vertical="center"/>
    </xf>
    <xf numFmtId="0" fontId="4" fillId="2" borderId="0" xfId="0" applyFont="1" applyFill="1">
      <alignment vertical="center"/>
    </xf>
    <xf numFmtId="0" fontId="4" fillId="0" borderId="10" xfId="0" applyFont="1" applyBorder="1" applyAlignment="1">
      <alignment horizontal="center" vertical="center"/>
    </xf>
    <xf numFmtId="0" fontId="4" fillId="2" borderId="12" xfId="0" applyFont="1" applyFill="1" applyBorder="1">
      <alignment vertical="center"/>
    </xf>
    <xf numFmtId="0" fontId="4" fillId="2" borderId="13" xfId="0" applyFont="1" applyFill="1" applyBorder="1">
      <alignment vertical="center"/>
    </xf>
    <xf numFmtId="0" fontId="4" fillId="2" borderId="14" xfId="0" applyFont="1" applyFill="1" applyBorder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9" xfId="0" applyFont="1" applyFill="1" applyBorder="1">
      <alignment vertical="center"/>
    </xf>
    <xf numFmtId="0" fontId="4" fillId="2" borderId="20" xfId="0" applyFont="1" applyFill="1" applyBorder="1">
      <alignment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right" vertical="center"/>
    </xf>
    <xf numFmtId="0" fontId="4" fillId="0" borderId="5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right" vertical="center"/>
    </xf>
    <xf numFmtId="0" fontId="4" fillId="2" borderId="32" xfId="0" applyFont="1" applyFill="1" applyBorder="1" applyAlignment="1">
      <alignment horizontal="right" vertical="center"/>
    </xf>
    <xf numFmtId="0" fontId="4" fillId="0" borderId="36" xfId="0" applyFont="1" applyBorder="1" applyAlignment="1">
      <alignment horizontal="center" vertical="center"/>
    </xf>
    <xf numFmtId="0" fontId="4" fillId="2" borderId="38" xfId="0" applyFont="1" applyFill="1" applyBorder="1">
      <alignment vertical="center"/>
    </xf>
    <xf numFmtId="0" fontId="4" fillId="2" borderId="39" xfId="0" applyFont="1" applyFill="1" applyBorder="1">
      <alignment vertical="center"/>
    </xf>
    <xf numFmtId="176" fontId="4" fillId="2" borderId="40" xfId="0" applyNumberFormat="1" applyFont="1" applyFill="1" applyBorder="1" applyAlignment="1">
      <alignment horizontal="right" vertical="center"/>
    </xf>
    <xf numFmtId="0" fontId="4" fillId="2" borderId="40" xfId="0" applyFont="1" applyFill="1" applyBorder="1" applyAlignment="1">
      <alignment horizontal="center" vertical="center"/>
    </xf>
    <xf numFmtId="176" fontId="4" fillId="2" borderId="40" xfId="0" applyNumberFormat="1" applyFont="1" applyFill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/>
    <xf numFmtId="0" fontId="9" fillId="0" borderId="0" xfId="0" applyFont="1" applyAlignment="1"/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4" fillId="3" borderId="8" xfId="0" applyFont="1" applyFill="1" applyBorder="1">
      <alignment vertical="center"/>
    </xf>
    <xf numFmtId="0" fontId="4" fillId="3" borderId="9" xfId="0" applyFont="1" applyFill="1" applyBorder="1">
      <alignment vertical="center"/>
    </xf>
    <xf numFmtId="0" fontId="4" fillId="3" borderId="0" xfId="0" applyFont="1" applyFill="1">
      <alignment vertical="center"/>
    </xf>
    <xf numFmtId="0" fontId="4" fillId="3" borderId="12" xfId="0" applyFont="1" applyFill="1" applyBorder="1">
      <alignment vertical="center"/>
    </xf>
    <xf numFmtId="0" fontId="4" fillId="3" borderId="13" xfId="0" applyFont="1" applyFill="1" applyBorder="1">
      <alignment vertical="center"/>
    </xf>
    <xf numFmtId="0" fontId="4" fillId="3" borderId="14" xfId="0" applyFont="1" applyFill="1" applyBorder="1">
      <alignment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9" xfId="0" applyFont="1" applyFill="1" applyBorder="1">
      <alignment vertical="center"/>
    </xf>
    <xf numFmtId="0" fontId="4" fillId="3" borderId="20" xfId="0" applyFont="1" applyFill="1" applyBorder="1">
      <alignment vertical="center"/>
    </xf>
    <xf numFmtId="0" fontId="4" fillId="3" borderId="25" xfId="0" applyFont="1" applyFill="1" applyBorder="1" applyAlignment="1">
      <alignment horizontal="center" vertical="center"/>
    </xf>
    <xf numFmtId="0" fontId="4" fillId="3" borderId="25" xfId="0" applyFont="1" applyFill="1" applyBorder="1" applyAlignment="1">
      <alignment horizontal="center" vertical="center" wrapText="1"/>
    </xf>
    <xf numFmtId="0" fontId="5" fillId="3" borderId="25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right" vertical="center"/>
    </xf>
    <xf numFmtId="0" fontId="4" fillId="3" borderId="31" xfId="0" applyFont="1" applyFill="1" applyBorder="1" applyAlignment="1">
      <alignment horizontal="right" vertical="center"/>
    </xf>
    <xf numFmtId="0" fontId="4" fillId="3" borderId="32" xfId="0" applyFont="1" applyFill="1" applyBorder="1" applyAlignment="1">
      <alignment horizontal="right" vertical="center"/>
    </xf>
    <xf numFmtId="0" fontId="4" fillId="3" borderId="38" xfId="0" applyFont="1" applyFill="1" applyBorder="1">
      <alignment vertical="center"/>
    </xf>
    <xf numFmtId="0" fontId="4" fillId="3" borderId="39" xfId="0" applyFont="1" applyFill="1" applyBorder="1">
      <alignment vertical="center"/>
    </xf>
    <xf numFmtId="176" fontId="4" fillId="3" borderId="40" xfId="0" applyNumberFormat="1" applyFont="1" applyFill="1" applyBorder="1" applyAlignment="1">
      <alignment horizontal="right" vertical="center"/>
    </xf>
    <xf numFmtId="0" fontId="4" fillId="3" borderId="40" xfId="0" applyFont="1" applyFill="1" applyBorder="1" applyAlignment="1">
      <alignment horizontal="center" vertical="center"/>
    </xf>
    <xf numFmtId="176" fontId="4" fillId="3" borderId="40" xfId="0" applyNumberFormat="1" applyFont="1" applyFill="1" applyBorder="1">
      <alignment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3" fillId="4" borderId="8" xfId="0" applyFont="1" applyFill="1" applyBorder="1">
      <alignment vertical="center"/>
    </xf>
    <xf numFmtId="0" fontId="3" fillId="4" borderId="9" xfId="0" applyFont="1" applyFill="1" applyBorder="1">
      <alignment vertical="center"/>
    </xf>
    <xf numFmtId="0" fontId="3" fillId="4" borderId="0" xfId="0" applyFont="1" applyFill="1">
      <alignment vertical="center"/>
    </xf>
    <xf numFmtId="0" fontId="13" fillId="0" borderId="10" xfId="0" applyFont="1" applyBorder="1" applyAlignment="1">
      <alignment horizontal="center" vertical="center"/>
    </xf>
    <xf numFmtId="0" fontId="3" fillId="4" borderId="12" xfId="0" applyFont="1" applyFill="1" applyBorder="1">
      <alignment vertical="center"/>
    </xf>
    <xf numFmtId="0" fontId="3" fillId="4" borderId="13" xfId="0" applyFont="1" applyFill="1" applyBorder="1">
      <alignment vertical="center"/>
    </xf>
    <xf numFmtId="0" fontId="3" fillId="4" borderId="14" xfId="0" applyFont="1" applyFill="1" applyBorder="1">
      <alignment vertical="center"/>
    </xf>
    <xf numFmtId="0" fontId="3" fillId="4" borderId="14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4" borderId="19" xfId="0" applyFont="1" applyFill="1" applyBorder="1">
      <alignment vertical="center"/>
    </xf>
    <xf numFmtId="0" fontId="3" fillId="4" borderId="20" xfId="0" applyFont="1" applyFill="1" applyBorder="1">
      <alignment vertical="center"/>
    </xf>
    <xf numFmtId="0" fontId="3" fillId="4" borderId="25" xfId="0" applyFont="1" applyFill="1" applyBorder="1" applyAlignment="1">
      <alignment horizontal="center" vertical="center"/>
    </xf>
    <xf numFmtId="0" fontId="3" fillId="4" borderId="25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 wrapText="1"/>
    </xf>
    <xf numFmtId="0" fontId="3" fillId="4" borderId="26" xfId="0" applyFont="1" applyFill="1" applyBorder="1" applyAlignment="1">
      <alignment horizontal="right" vertical="center"/>
    </xf>
    <xf numFmtId="0" fontId="14" fillId="0" borderId="5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3" fillId="4" borderId="31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4" borderId="32" xfId="0" applyFont="1" applyFill="1" applyBorder="1" applyAlignment="1">
      <alignment horizontal="right" vertical="center"/>
    </xf>
    <xf numFmtId="0" fontId="3" fillId="0" borderId="36" xfId="0" applyFont="1" applyBorder="1" applyAlignment="1">
      <alignment horizontal="center" vertical="center"/>
    </xf>
    <xf numFmtId="176" fontId="3" fillId="4" borderId="40" xfId="0" applyNumberFormat="1" applyFont="1" applyFill="1" applyBorder="1" applyAlignment="1">
      <alignment horizontal="right" vertical="center"/>
    </xf>
    <xf numFmtId="0" fontId="3" fillId="4" borderId="40" xfId="0" applyFont="1" applyFill="1" applyBorder="1" applyAlignment="1">
      <alignment horizontal="center" vertical="center"/>
    </xf>
    <xf numFmtId="176" fontId="3" fillId="4" borderId="40" xfId="0" applyNumberFormat="1" applyFont="1" applyFill="1" applyBorder="1">
      <alignment vertical="center"/>
    </xf>
    <xf numFmtId="0" fontId="3" fillId="0" borderId="55" xfId="0" applyFont="1" applyBorder="1" applyAlignment="1">
      <alignment horizontal="right" vertical="center"/>
    </xf>
    <xf numFmtId="0" fontId="3" fillId="5" borderId="55" xfId="0" applyFont="1" applyFill="1" applyBorder="1" applyAlignment="1">
      <alignment horizontal="right" vertical="center"/>
    </xf>
    <xf numFmtId="0" fontId="3" fillId="0" borderId="55" xfId="0" applyFont="1" applyBorder="1" applyAlignment="1">
      <alignment horizontal="center" vertical="center"/>
    </xf>
    <xf numFmtId="0" fontId="3" fillId="5" borderId="55" xfId="0" applyFont="1" applyFill="1" applyBorder="1">
      <alignment vertical="center"/>
    </xf>
    <xf numFmtId="0" fontId="17" fillId="0" borderId="0" xfId="0" applyFont="1">
      <alignment vertical="center"/>
    </xf>
    <xf numFmtId="0" fontId="12" fillId="5" borderId="50" xfId="0" applyFont="1" applyFill="1" applyBorder="1" applyAlignment="1">
      <alignment horizontal="center" vertical="center"/>
    </xf>
    <xf numFmtId="0" fontId="12" fillId="0" borderId="52" xfId="0" applyFont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19" fillId="0" borderId="53" xfId="0" applyFont="1" applyBorder="1" applyAlignment="1">
      <alignment horizontal="center" vertical="center"/>
    </xf>
    <xf numFmtId="0" fontId="12" fillId="5" borderId="17" xfId="0" applyFont="1" applyFill="1" applyBorder="1" applyAlignment="1">
      <alignment horizontal="center" vertical="center"/>
    </xf>
    <xf numFmtId="0" fontId="12" fillId="0" borderId="54" xfId="0" applyFont="1" applyBorder="1" applyAlignment="1">
      <alignment horizontal="center" vertical="center"/>
    </xf>
    <xf numFmtId="0" fontId="12" fillId="5" borderId="26" xfId="0" applyFont="1" applyFill="1" applyBorder="1" applyAlignment="1">
      <alignment horizontal="center" vertical="center"/>
    </xf>
    <xf numFmtId="0" fontId="19" fillId="0" borderId="52" xfId="0" applyFont="1" applyBorder="1" applyAlignment="1">
      <alignment horizontal="center" vertical="center"/>
    </xf>
    <xf numFmtId="0" fontId="12" fillId="5" borderId="31" xfId="0" applyFont="1" applyFill="1" applyBorder="1" applyAlignment="1">
      <alignment horizontal="center" vertical="center"/>
    </xf>
    <xf numFmtId="0" fontId="12" fillId="5" borderId="49" xfId="0" applyFont="1" applyFill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8" fillId="0" borderId="0" xfId="0" applyFont="1">
      <alignment vertical="center"/>
    </xf>
    <xf numFmtId="0" fontId="22" fillId="0" borderId="0" xfId="0" applyFont="1">
      <alignment vertical="center"/>
    </xf>
    <xf numFmtId="0" fontId="3" fillId="0" borderId="0" xfId="0" applyFont="1" applyAlignment="1">
      <alignment horizontal="left" vertical="center" indent="1"/>
    </xf>
    <xf numFmtId="0" fontId="22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left" vertical="center" indent="1"/>
    </xf>
    <xf numFmtId="0" fontId="4" fillId="2" borderId="5" xfId="0" applyFont="1" applyFill="1" applyBorder="1" applyAlignment="1">
      <alignment horizontal="left" vertical="center" indent="1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left" vertical="center" indent="1"/>
    </xf>
    <xf numFmtId="0" fontId="4" fillId="2" borderId="12" xfId="0" applyFont="1" applyFill="1" applyBorder="1" applyAlignment="1">
      <alignment horizontal="left" vertical="center" indent="1"/>
    </xf>
    <xf numFmtId="0" fontId="4" fillId="0" borderId="13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 indent="1"/>
    </xf>
    <xf numFmtId="0" fontId="4" fillId="0" borderId="15" xfId="0" applyFont="1" applyBorder="1" applyAlignment="1">
      <alignment horizontal="left" vertical="center" indent="1"/>
    </xf>
    <xf numFmtId="49" fontId="4" fillId="0" borderId="13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0" fontId="4" fillId="2" borderId="17" xfId="0" applyFont="1" applyFill="1" applyBorder="1" applyAlignment="1">
      <alignment horizontal="left" vertical="center" indent="1"/>
    </xf>
    <xf numFmtId="0" fontId="4" fillId="2" borderId="18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left" vertical="center" indent="1"/>
    </xf>
    <xf numFmtId="0" fontId="4" fillId="0" borderId="20" xfId="0" applyFont="1" applyBorder="1" applyAlignment="1">
      <alignment horizontal="left" vertical="center" indent="1"/>
    </xf>
    <xf numFmtId="0" fontId="4" fillId="0" borderId="21" xfId="0" applyFont="1" applyBorder="1" applyAlignment="1">
      <alignment horizontal="left" vertical="center" indent="1"/>
    </xf>
    <xf numFmtId="0" fontId="4" fillId="2" borderId="20" xfId="0" applyFont="1" applyFill="1" applyBorder="1" applyAlignment="1">
      <alignment horizontal="left" vertical="center"/>
    </xf>
    <xf numFmtId="0" fontId="4" fillId="2" borderId="22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3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4" fontId="4" fillId="0" borderId="13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27" xfId="0" applyFont="1" applyBorder="1" applyAlignment="1">
      <alignment horizontal="left" vertical="center"/>
    </xf>
    <xf numFmtId="0" fontId="4" fillId="0" borderId="28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 indent="1"/>
    </xf>
    <xf numFmtId="0" fontId="4" fillId="0" borderId="29" xfId="0" applyFont="1" applyBorder="1" applyAlignment="1">
      <alignment horizontal="left" vertical="center" inden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6" xfId="0" applyFont="1" applyBorder="1" applyAlignment="1">
      <alignment horizontal="left" vertical="center" indent="1"/>
    </xf>
    <xf numFmtId="0" fontId="4" fillId="0" borderId="7" xfId="0" applyFont="1" applyBorder="1" applyAlignment="1">
      <alignment horizontal="left" vertical="center" indent="1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 indent="1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2" borderId="31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76" fontId="4" fillId="2" borderId="41" xfId="0" applyNumberFormat="1" applyFont="1" applyFill="1" applyBorder="1" applyAlignment="1">
      <alignment horizontal="right" vertical="center"/>
    </xf>
    <xf numFmtId="176" fontId="4" fillId="2" borderId="42" xfId="0" applyNumberFormat="1" applyFont="1" applyFill="1" applyBorder="1" applyAlignment="1">
      <alignment horizontal="right" vertical="center"/>
    </xf>
    <xf numFmtId="0" fontId="4" fillId="2" borderId="41" xfId="0" applyFont="1" applyFill="1" applyBorder="1" applyAlignment="1">
      <alignment horizontal="center" vertical="center"/>
    </xf>
    <xf numFmtId="0" fontId="4" fillId="2" borderId="39" xfId="0" applyFont="1" applyFill="1" applyBorder="1" applyAlignment="1">
      <alignment horizontal="center" vertical="center"/>
    </xf>
    <xf numFmtId="0" fontId="4" fillId="2" borderId="43" xfId="0" applyFont="1" applyFill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4" fillId="2" borderId="26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11" fillId="2" borderId="50" xfId="0" applyFont="1" applyFill="1" applyBorder="1" applyAlignment="1">
      <alignment horizontal="center" vertical="center"/>
    </xf>
    <xf numFmtId="0" fontId="11" fillId="2" borderId="51" xfId="0" applyFont="1" applyFill="1" applyBorder="1" applyAlignment="1">
      <alignment horizontal="center" vertical="center"/>
    </xf>
    <xf numFmtId="0" fontId="11" fillId="2" borderId="52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53" xfId="0" applyFont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 wrapText="1"/>
    </xf>
    <xf numFmtId="0" fontId="4" fillId="2" borderId="20" xfId="0" applyFont="1" applyFill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18" xfId="0" applyFont="1" applyFill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54" xfId="0" applyFont="1" applyBorder="1" applyAlignment="1">
      <alignment horizontal="center" vertical="center"/>
    </xf>
    <xf numFmtId="0" fontId="3" fillId="4" borderId="11" xfId="0" applyFont="1" applyFill="1" applyBorder="1" applyAlignment="1">
      <alignment horizontal="left" vertical="center" indent="1"/>
    </xf>
    <xf numFmtId="0" fontId="3" fillId="4" borderId="12" xfId="0" applyFont="1" applyFill="1" applyBorder="1" applyAlignment="1">
      <alignment horizontal="left" vertical="center" indent="1"/>
    </xf>
    <xf numFmtId="14" fontId="13" fillId="0" borderId="13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 indent="1"/>
    </xf>
    <xf numFmtId="0" fontId="13" fillId="0" borderId="14" xfId="0" applyFont="1" applyBorder="1" applyAlignment="1">
      <alignment horizontal="left" vertical="center" indent="1"/>
    </xf>
    <xf numFmtId="0" fontId="13" fillId="0" borderId="15" xfId="0" applyFont="1" applyBorder="1" applyAlignment="1">
      <alignment horizontal="left" vertical="center" indent="1"/>
    </xf>
    <xf numFmtId="0" fontId="3" fillId="4" borderId="13" xfId="0" applyFont="1" applyFill="1" applyBorder="1" applyAlignment="1">
      <alignment horizontal="center" vertical="center"/>
    </xf>
    <xf numFmtId="0" fontId="3" fillId="4" borderId="15" xfId="0" applyFont="1" applyFill="1" applyBorder="1" applyAlignment="1">
      <alignment horizontal="center" vertical="center"/>
    </xf>
    <xf numFmtId="0" fontId="13" fillId="0" borderId="16" xfId="0" applyFont="1" applyBorder="1" applyAlignment="1">
      <alignment horizontal="left" vertical="center" indent="1"/>
    </xf>
    <xf numFmtId="0" fontId="3" fillId="4" borderId="4" xfId="0" applyFont="1" applyFill="1" applyBorder="1" applyAlignment="1">
      <alignment horizontal="left" vertical="center" indent="1"/>
    </xf>
    <xf numFmtId="0" fontId="3" fillId="4" borderId="5" xfId="0" applyFont="1" applyFill="1" applyBorder="1" applyAlignment="1">
      <alignment horizontal="left" vertical="center" indent="1"/>
    </xf>
    <xf numFmtId="0" fontId="3" fillId="4" borderId="6" xfId="0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49" fontId="13" fillId="0" borderId="13" xfId="0" applyNumberFormat="1" applyFont="1" applyBorder="1" applyAlignment="1">
      <alignment horizontal="center" vertical="center" shrinkToFit="1"/>
    </xf>
    <xf numFmtId="49" fontId="13" fillId="0" borderId="16" xfId="0" applyNumberFormat="1" applyFont="1" applyBorder="1" applyAlignment="1">
      <alignment horizontal="center" vertical="center" shrinkToFit="1"/>
    </xf>
    <xf numFmtId="0" fontId="13" fillId="0" borderId="27" xfId="0" applyFont="1" applyBorder="1" applyAlignment="1">
      <alignment horizontal="left" vertical="center"/>
    </xf>
    <xf numFmtId="0" fontId="13" fillId="0" borderId="28" xfId="0" applyFont="1" applyBorder="1" applyAlignment="1">
      <alignment horizontal="left" vertical="center"/>
    </xf>
    <xf numFmtId="0" fontId="13" fillId="0" borderId="8" xfId="0" applyFont="1" applyBorder="1" applyAlignment="1">
      <alignment horizontal="left" vertical="center" indent="1"/>
    </xf>
    <xf numFmtId="0" fontId="13" fillId="0" borderId="29" xfId="0" applyFont="1" applyBorder="1" applyAlignment="1">
      <alignment horizontal="left" vertical="center" indent="1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13" fillId="0" borderId="6" xfId="0" applyFont="1" applyBorder="1" applyAlignment="1">
      <alignment horizontal="left" vertical="center" indent="1"/>
    </xf>
    <xf numFmtId="0" fontId="13" fillId="0" borderId="7" xfId="0" applyFont="1" applyBorder="1" applyAlignment="1">
      <alignment horizontal="left" vertical="center" indent="1"/>
    </xf>
    <xf numFmtId="0" fontId="13" fillId="0" borderId="13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3" fillId="4" borderId="17" xfId="0" applyFont="1" applyFill="1" applyBorder="1" applyAlignment="1">
      <alignment horizontal="left" vertical="center" indent="1"/>
    </xf>
    <xf numFmtId="0" fontId="3" fillId="4" borderId="18" xfId="0" applyFont="1" applyFill="1" applyBorder="1" applyAlignment="1">
      <alignment horizontal="left" vertical="center" indent="1"/>
    </xf>
    <xf numFmtId="0" fontId="13" fillId="0" borderId="19" xfId="0" applyFont="1" applyBorder="1" applyAlignment="1">
      <alignment horizontal="left" vertical="center" indent="1"/>
    </xf>
    <xf numFmtId="0" fontId="13" fillId="0" borderId="20" xfId="0" applyFont="1" applyBorder="1" applyAlignment="1">
      <alignment horizontal="left" vertical="center" indent="1"/>
    </xf>
    <xf numFmtId="0" fontId="13" fillId="0" borderId="21" xfId="0" applyFont="1" applyBorder="1" applyAlignment="1">
      <alignment horizontal="left" vertical="center" indent="1"/>
    </xf>
    <xf numFmtId="0" fontId="3" fillId="4" borderId="20" xfId="0" applyFont="1" applyFill="1" applyBorder="1" applyAlignment="1">
      <alignment horizontal="left" vertical="center"/>
    </xf>
    <xf numFmtId="0" fontId="3" fillId="4" borderId="22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4" borderId="24" xfId="0" applyFont="1" applyFill="1" applyBorder="1" applyAlignment="1">
      <alignment horizontal="center" vertical="center"/>
    </xf>
    <xf numFmtId="0" fontId="3" fillId="4" borderId="23" xfId="0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14" fillId="0" borderId="13" xfId="0" applyFont="1" applyBorder="1" applyAlignment="1">
      <alignment horizontal="left" vertical="center" indent="1"/>
    </xf>
    <xf numFmtId="0" fontId="14" fillId="0" borderId="15" xfId="0" applyFont="1" applyBorder="1" applyAlignment="1">
      <alignment horizontal="left" vertical="center" indent="1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3" fillId="4" borderId="38" xfId="0" applyFont="1" applyFill="1" applyBorder="1" applyAlignment="1">
      <alignment horizontal="left" vertical="center" indent="2"/>
    </xf>
    <xf numFmtId="0" fontId="3" fillId="4" borderId="39" xfId="0" applyFont="1" applyFill="1" applyBorder="1" applyAlignment="1">
      <alignment horizontal="left" vertical="center" indent="2"/>
    </xf>
    <xf numFmtId="176" fontId="3" fillId="4" borderId="41" xfId="0" applyNumberFormat="1" applyFont="1" applyFill="1" applyBorder="1" applyAlignment="1">
      <alignment horizontal="right" vertical="center"/>
    </xf>
    <xf numFmtId="176" fontId="3" fillId="4" borderId="42" xfId="0" applyNumberFormat="1" applyFont="1" applyFill="1" applyBorder="1" applyAlignment="1">
      <alignment horizontal="right" vertical="center"/>
    </xf>
    <xf numFmtId="0" fontId="3" fillId="4" borderId="41" xfId="0" applyFont="1" applyFill="1" applyBorder="1" applyAlignment="1">
      <alignment horizontal="center" vertical="center"/>
    </xf>
    <xf numFmtId="0" fontId="3" fillId="4" borderId="39" xfId="0" applyFont="1" applyFill="1" applyBorder="1" applyAlignment="1">
      <alignment horizontal="center" vertical="center"/>
    </xf>
    <xf numFmtId="0" fontId="3" fillId="4" borderId="43" xfId="0" applyFont="1" applyFill="1" applyBorder="1" applyAlignment="1">
      <alignment horizontal="center" vertical="center"/>
    </xf>
    <xf numFmtId="0" fontId="4" fillId="4" borderId="26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 indent="1"/>
    </xf>
    <xf numFmtId="0" fontId="3" fillId="0" borderId="34" xfId="0" applyFont="1" applyBorder="1" applyAlignment="1">
      <alignment horizontal="left" vertical="center" indent="1"/>
    </xf>
    <xf numFmtId="0" fontId="3" fillId="0" borderId="35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4" fillId="4" borderId="31" xfId="0" applyFont="1" applyFill="1" applyBorder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4" fillId="4" borderId="49" xfId="0" applyFont="1" applyFill="1" applyBorder="1" applyAlignment="1">
      <alignment horizontal="center" vertical="center" wrapText="1"/>
    </xf>
    <xf numFmtId="0" fontId="4" fillId="4" borderId="20" xfId="0" applyFont="1" applyFill="1" applyBorder="1" applyAlignment="1">
      <alignment horizontal="center" vertical="center" wrapText="1"/>
    </xf>
    <xf numFmtId="0" fontId="11" fillId="4" borderId="17" xfId="0" applyFont="1" applyFill="1" applyBorder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1" xfId="0" applyFont="1" applyFill="1" applyBorder="1" applyAlignment="1">
      <alignment horizontal="center" vertical="center"/>
    </xf>
    <xf numFmtId="0" fontId="11" fillId="4" borderId="12" xfId="0" applyFont="1" applyFill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53" xfId="0" applyFont="1" applyBorder="1" applyAlignment="1">
      <alignment horizontal="center" vertical="center"/>
    </xf>
    <xf numFmtId="0" fontId="11" fillId="4" borderId="50" xfId="0" applyFont="1" applyFill="1" applyBorder="1" applyAlignment="1">
      <alignment horizontal="center" vertical="center"/>
    </xf>
    <xf numFmtId="0" fontId="11" fillId="4" borderId="51" xfId="0" applyFont="1" applyFill="1" applyBorder="1" applyAlignment="1">
      <alignment horizontal="center" vertical="center"/>
    </xf>
    <xf numFmtId="0" fontId="11" fillId="4" borderId="52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left" vertical="center" indent="1"/>
    </xf>
    <xf numFmtId="0" fontId="4" fillId="3" borderId="12" xfId="0" applyFont="1" applyFill="1" applyBorder="1" applyAlignment="1">
      <alignment horizontal="left" vertical="center" indent="1"/>
    </xf>
    <xf numFmtId="0" fontId="4" fillId="3" borderId="13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left" vertical="center" indent="1"/>
    </xf>
    <xf numFmtId="0" fontId="4" fillId="3" borderId="5" xfId="0" applyFont="1" applyFill="1" applyBorder="1" applyAlignment="1">
      <alignment horizontal="left" vertical="center" indent="1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left" vertical="center" indent="1"/>
    </xf>
    <xf numFmtId="0" fontId="4" fillId="3" borderId="18" xfId="0" applyFont="1" applyFill="1" applyBorder="1" applyAlignment="1">
      <alignment horizontal="left" vertical="center" indent="1"/>
    </xf>
    <xf numFmtId="0" fontId="4" fillId="3" borderId="20" xfId="0" applyFont="1" applyFill="1" applyBorder="1" applyAlignment="1">
      <alignment horizontal="left" vertical="center"/>
    </xf>
    <xf numFmtId="0" fontId="4" fillId="3" borderId="22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2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2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76" fontId="4" fillId="3" borderId="41" xfId="0" applyNumberFormat="1" applyFont="1" applyFill="1" applyBorder="1" applyAlignment="1">
      <alignment horizontal="right" vertical="center"/>
    </xf>
    <xf numFmtId="176" fontId="4" fillId="3" borderId="42" xfId="0" applyNumberFormat="1" applyFont="1" applyFill="1" applyBorder="1" applyAlignment="1">
      <alignment horizontal="right" vertical="center"/>
    </xf>
    <xf numFmtId="0" fontId="4" fillId="3" borderId="41" xfId="0" applyFont="1" applyFill="1" applyBorder="1" applyAlignment="1">
      <alignment horizontal="center" vertical="center"/>
    </xf>
    <xf numFmtId="0" fontId="4" fillId="3" borderId="39" xfId="0" applyFont="1" applyFill="1" applyBorder="1" applyAlignment="1">
      <alignment horizontal="center" vertical="center"/>
    </xf>
    <xf numFmtId="0" fontId="4" fillId="3" borderId="43" xfId="0" applyFont="1" applyFill="1" applyBorder="1" applyAlignment="1">
      <alignment horizontal="center" vertical="center"/>
    </xf>
    <xf numFmtId="0" fontId="4" fillId="3" borderId="2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31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11" fillId="3" borderId="50" xfId="0" applyFont="1" applyFill="1" applyBorder="1" applyAlignment="1">
      <alignment horizontal="center" vertical="center"/>
    </xf>
    <xf numFmtId="0" fontId="11" fillId="3" borderId="51" xfId="0" applyFont="1" applyFill="1" applyBorder="1" applyAlignment="1">
      <alignment horizontal="center" vertical="center"/>
    </xf>
    <xf numFmtId="0" fontId="11" fillId="3" borderId="52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49" fontId="18" fillId="5" borderId="8" xfId="0" applyNumberFormat="1" applyFont="1" applyFill="1" applyBorder="1" applyAlignment="1">
      <alignment horizontal="center" vertical="center"/>
    </xf>
    <xf numFmtId="49" fontId="18" fillId="5" borderId="29" xfId="0" applyNumberFormat="1" applyFont="1" applyFill="1" applyBorder="1" applyAlignment="1">
      <alignment horizontal="center" vertical="center"/>
    </xf>
    <xf numFmtId="0" fontId="3" fillId="0" borderId="51" xfId="0" applyFont="1" applyBorder="1" applyAlignment="1">
      <alignment horizontal="center" vertical="center"/>
    </xf>
    <xf numFmtId="0" fontId="18" fillId="5" borderId="51" xfId="0" applyFont="1" applyFill="1" applyBorder="1" applyAlignment="1">
      <alignment horizontal="center" vertical="center"/>
    </xf>
    <xf numFmtId="0" fontId="18" fillId="5" borderId="52" xfId="0" applyFont="1" applyFill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18" fillId="5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18" fillId="5" borderId="5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56" xfId="0" applyFont="1" applyBorder="1" applyAlignment="1">
      <alignment horizontal="center" vertical="center" wrapText="1"/>
    </xf>
    <xf numFmtId="0" fontId="12" fillId="0" borderId="57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6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1" fillId="0" borderId="31" xfId="0" applyFont="1" applyBorder="1" applyAlignment="1">
      <alignment horizontal="left" vertical="center" indent="1"/>
    </xf>
    <xf numFmtId="0" fontId="11" fillId="0" borderId="14" xfId="0" applyFont="1" applyBorder="1" applyAlignment="1">
      <alignment horizontal="left" vertical="center" indent="1"/>
    </xf>
    <xf numFmtId="0" fontId="11" fillId="0" borderId="16" xfId="0" applyFont="1" applyBorder="1" applyAlignment="1">
      <alignment horizontal="left" vertical="center" indent="1"/>
    </xf>
    <xf numFmtId="42" fontId="12" fillId="0" borderId="31" xfId="0" applyNumberFormat="1" applyFont="1" applyBorder="1" applyAlignment="1">
      <alignment horizontal="left" vertical="center" indent="1" shrinkToFit="1"/>
    </xf>
    <xf numFmtId="42" fontId="12" fillId="0" borderId="14" xfId="0" applyNumberFormat="1" applyFont="1" applyBorder="1" applyAlignment="1">
      <alignment horizontal="left" vertical="center" indent="1" shrinkToFit="1"/>
    </xf>
    <xf numFmtId="42" fontId="12" fillId="0" borderId="16" xfId="0" applyNumberFormat="1" applyFont="1" applyBorder="1" applyAlignment="1">
      <alignment horizontal="left" vertical="center" indent="1" shrinkToFit="1"/>
    </xf>
    <xf numFmtId="42" fontId="12" fillId="0" borderId="11" xfId="0" applyNumberFormat="1" applyFont="1" applyBorder="1" applyAlignment="1">
      <alignment horizontal="left" vertical="center" indent="1"/>
    </xf>
    <xf numFmtId="42" fontId="12" fillId="0" borderId="14" xfId="0" applyNumberFormat="1" applyFont="1" applyBorder="1" applyAlignment="1">
      <alignment horizontal="left" vertical="center" indent="1"/>
    </xf>
    <xf numFmtId="42" fontId="12" fillId="0" borderId="53" xfId="0" applyNumberFormat="1" applyFont="1" applyBorder="1" applyAlignment="1">
      <alignment horizontal="left" vertical="center" indent="1"/>
    </xf>
    <xf numFmtId="0" fontId="11" fillId="0" borderId="31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42" fontId="12" fillId="0" borderId="31" xfId="0" applyNumberFormat="1" applyFont="1" applyBorder="1" applyAlignment="1">
      <alignment horizontal="left" vertical="center" indent="1"/>
    </xf>
    <xf numFmtId="42" fontId="12" fillId="0" borderId="16" xfId="0" applyNumberFormat="1" applyFont="1" applyBorder="1" applyAlignment="1">
      <alignment horizontal="left" vertical="center" indent="1"/>
    </xf>
    <xf numFmtId="0" fontId="11" fillId="0" borderId="49" xfId="0" applyFont="1" applyBorder="1" applyAlignment="1">
      <alignment horizontal="left" vertical="center" indent="1"/>
    </xf>
    <xf numFmtId="0" fontId="11" fillId="0" borderId="20" xfId="0" applyFont="1" applyBorder="1" applyAlignment="1">
      <alignment horizontal="left" vertical="center" indent="1"/>
    </xf>
    <xf numFmtId="0" fontId="11" fillId="0" borderId="22" xfId="0" applyFont="1" applyBorder="1" applyAlignment="1">
      <alignment horizontal="left" vertical="center" indent="1"/>
    </xf>
    <xf numFmtId="42" fontId="12" fillId="0" borderId="49" xfId="0" applyNumberFormat="1" applyFont="1" applyBorder="1" applyAlignment="1">
      <alignment horizontal="left" vertical="center" indent="1"/>
    </xf>
    <xf numFmtId="42" fontId="12" fillId="0" borderId="20" xfId="0" applyNumberFormat="1" applyFont="1" applyBorder="1" applyAlignment="1">
      <alignment horizontal="left" vertical="center" indent="1"/>
    </xf>
    <xf numFmtId="42" fontId="12" fillId="0" borderId="22" xfId="0" applyNumberFormat="1" applyFont="1" applyBorder="1" applyAlignment="1">
      <alignment horizontal="left" vertical="center" indent="1"/>
    </xf>
    <xf numFmtId="42" fontId="12" fillId="0" borderId="17" xfId="0" applyNumberFormat="1" applyFont="1" applyBorder="1" applyAlignment="1">
      <alignment horizontal="left" vertical="center" indent="1"/>
    </xf>
    <xf numFmtId="42" fontId="12" fillId="0" borderId="54" xfId="0" applyNumberFormat="1" applyFont="1" applyBorder="1" applyAlignment="1">
      <alignment horizontal="left" vertical="center" indent="1"/>
    </xf>
    <xf numFmtId="0" fontId="12" fillId="0" borderId="59" xfId="0" applyFont="1" applyBorder="1" applyAlignment="1">
      <alignment horizontal="center" vertical="center"/>
    </xf>
    <xf numFmtId="0" fontId="12" fillId="0" borderId="60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48" xfId="0" applyFont="1" applyBorder="1" applyAlignment="1">
      <alignment horizontal="center" vertical="center"/>
    </xf>
    <xf numFmtId="0" fontId="11" fillId="0" borderId="26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0" fontId="11" fillId="0" borderId="30" xfId="0" applyFont="1" applyBorder="1" applyAlignment="1">
      <alignment horizontal="left" vertical="center" indent="1"/>
    </xf>
    <xf numFmtId="42" fontId="12" fillId="0" borderId="26" xfId="0" applyNumberFormat="1" applyFont="1" applyBorder="1" applyAlignment="1">
      <alignment horizontal="left" vertical="center" indent="1"/>
    </xf>
    <xf numFmtId="42" fontId="12" fillId="0" borderId="9" xfId="0" applyNumberFormat="1" applyFont="1" applyBorder="1" applyAlignment="1">
      <alignment horizontal="left" vertical="center" indent="1"/>
    </xf>
    <xf numFmtId="42" fontId="12" fillId="0" borderId="30" xfId="0" applyNumberFormat="1" applyFont="1" applyBorder="1" applyAlignment="1">
      <alignment horizontal="left" vertical="center" indent="1"/>
    </xf>
    <xf numFmtId="42" fontId="12" fillId="0" borderId="50" xfId="0" applyNumberFormat="1" applyFont="1" applyBorder="1" applyAlignment="1">
      <alignment horizontal="left" vertical="center" indent="1"/>
    </xf>
    <xf numFmtId="42" fontId="12" fillId="0" borderId="52" xfId="0" applyNumberFormat="1" applyFont="1" applyBorder="1" applyAlignment="1">
      <alignment horizontal="left" vertical="center" indent="1"/>
    </xf>
    <xf numFmtId="42" fontId="12" fillId="0" borderId="58" xfId="0" applyNumberFormat="1" applyFont="1" applyBorder="1" applyAlignment="1">
      <alignment horizontal="left" vertical="center" indent="1"/>
    </xf>
    <xf numFmtId="42" fontId="12" fillId="0" borderId="55" xfId="0" applyNumberFormat="1" applyFont="1" applyBorder="1" applyAlignment="1">
      <alignment horizontal="left" vertical="center" indent="1"/>
    </xf>
    <xf numFmtId="42" fontId="12" fillId="0" borderId="10" xfId="0" applyNumberFormat="1" applyFont="1" applyBorder="1" applyAlignment="1">
      <alignment horizontal="left" vertical="center" indent="1"/>
    </xf>
    <xf numFmtId="0" fontId="12" fillId="0" borderId="45" xfId="0" applyFont="1" applyBorder="1" applyAlignment="1">
      <alignment horizontal="center" vertical="center"/>
    </xf>
    <xf numFmtId="42" fontId="20" fillId="0" borderId="45" xfId="0" applyNumberFormat="1" applyFont="1" applyBorder="1" applyAlignment="1">
      <alignment horizontal="center" vertical="center"/>
    </xf>
    <xf numFmtId="0" fontId="20" fillId="0" borderId="48" xfId="0" applyFont="1" applyBorder="1" applyAlignment="1">
      <alignment horizontal="center" vertical="center"/>
    </xf>
    <xf numFmtId="0" fontId="12" fillId="0" borderId="31" xfId="0" applyFont="1" applyBorder="1" applyAlignment="1">
      <alignment horizontal="left" vertical="center" indent="1"/>
    </xf>
    <xf numFmtId="0" fontId="12" fillId="0" borderId="14" xfId="0" applyFont="1" applyBorder="1" applyAlignment="1">
      <alignment horizontal="left" vertical="center" indent="1"/>
    </xf>
    <xf numFmtId="0" fontId="12" fillId="0" borderId="16" xfId="0" applyFont="1" applyBorder="1" applyAlignment="1">
      <alignment horizontal="left" vertical="center" indent="1"/>
    </xf>
    <xf numFmtId="0" fontId="12" fillId="0" borderId="0" xfId="0" applyFont="1" applyAlignment="1">
      <alignment vertical="top" wrapText="1"/>
    </xf>
    <xf numFmtId="0" fontId="12" fillId="0" borderId="49" xfId="0" applyFont="1" applyBorder="1" applyAlignment="1">
      <alignment horizontal="left" vertical="center" indent="1"/>
    </xf>
    <xf numFmtId="0" fontId="12" fillId="0" borderId="20" xfId="0" applyFont="1" applyBorder="1" applyAlignment="1">
      <alignment horizontal="left" vertical="center" indent="1"/>
    </xf>
    <xf numFmtId="0" fontId="12" fillId="0" borderId="22" xfId="0" applyFont="1" applyBorder="1" applyAlignment="1">
      <alignment horizontal="left" vertical="center" indent="1"/>
    </xf>
    <xf numFmtId="0" fontId="12" fillId="0" borderId="31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1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18</xdr:row>
      <xdr:rowOff>6350</xdr:rowOff>
    </xdr:from>
    <xdr:to>
      <xdr:col>10</xdr:col>
      <xdr:colOff>6350</xdr:colOff>
      <xdr:row>21</xdr:row>
      <xdr:rowOff>12700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8FF57A4E-CC4F-4CF8-B731-B08CE450FF74}"/>
            </a:ext>
          </a:extLst>
        </xdr:cNvPr>
        <xdr:cNvSpPr/>
      </xdr:nvSpPr>
      <xdr:spPr>
        <a:xfrm>
          <a:off x="1615440" y="4951730"/>
          <a:ext cx="3793490" cy="760730"/>
        </a:xfrm>
        <a:prstGeom prst="rect">
          <a:avLst/>
        </a:prstGeom>
        <a:solidFill>
          <a:schemeClr val="bg1"/>
        </a:solidFill>
        <a:ln w="25400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400">
              <a:solidFill>
                <a:schemeClr val="tx1"/>
              </a:solidFill>
              <a:latin typeface="Meiryo UI" panose="020B0604030504040204" pitchFamily="50" charset="-128"/>
              <a:ea typeface="Meiryo UI" panose="020B0604030504040204" pitchFamily="50" charset="-128"/>
            </a:rPr>
            <a:t>記入例</a:t>
          </a:r>
          <a:endParaRPr kumimoji="1" lang="ja-JP" altLang="en-US" sz="1100">
            <a:solidFill>
              <a:schemeClr val="tx1"/>
            </a:solidFill>
            <a:latin typeface="Meiryo UI" panose="020B0604030504040204" pitchFamily="50" charset="-128"/>
            <a:ea typeface="Meiryo UI" panose="020B0604030504040204" pitchFamily="50" charset="-128"/>
          </a:endParaRPr>
        </a:p>
      </xdr:txBody>
    </xdr:sp>
    <xdr:clientData/>
  </xdr:twoCellAnchor>
  <xdr:twoCellAnchor>
    <xdr:from>
      <xdr:col>14</xdr:col>
      <xdr:colOff>12700</xdr:colOff>
      <xdr:row>9</xdr:row>
      <xdr:rowOff>12700</xdr:rowOff>
    </xdr:from>
    <xdr:to>
      <xdr:col>17</xdr:col>
      <xdr:colOff>76200</xdr:colOff>
      <xdr:row>17</xdr:row>
      <xdr:rowOff>184150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F5EF5D30-3A32-46FF-9E7E-E094DAE8F99E}"/>
            </a:ext>
          </a:extLst>
        </xdr:cNvPr>
        <xdr:cNvSpPr/>
      </xdr:nvSpPr>
      <xdr:spPr>
        <a:xfrm>
          <a:off x="7388860" y="2694940"/>
          <a:ext cx="2029460" cy="2183130"/>
        </a:xfrm>
        <a:prstGeom prst="borderCallout2">
          <a:avLst>
            <a:gd name="adj1" fmla="val 5980"/>
            <a:gd name="adj2" fmla="val 710"/>
            <a:gd name="adj3" fmla="val 5555"/>
            <a:gd name="adj4" fmla="val -22216"/>
            <a:gd name="adj5" fmla="val 5828"/>
            <a:gd name="adj6" fmla="val -18118"/>
          </a:avLst>
        </a:prstGeom>
        <a:solidFill>
          <a:sysClr val="window" lastClr="FFFFFF"/>
        </a:solidFill>
        <a:ln>
          <a:tailEnd type="triangle" w="med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参加登録する選手以外の部員を入力する場合は、</a:t>
          </a:r>
          <a:r>
            <a:rPr kumimoji="1" lang="en-US" altLang="ja-JP" sz="1200" b="1" u="none">
              <a:solidFill>
                <a:srgbClr val="FF0000"/>
              </a:solidFill>
            </a:rPr>
            <a:t>SAJ</a:t>
          </a:r>
          <a:r>
            <a:rPr kumimoji="1" lang="ja-JP" altLang="en-US" sz="1200" b="1" u="none">
              <a:solidFill>
                <a:srgbClr val="FF0000"/>
              </a:solidFill>
            </a:rPr>
            <a:t>競技者番号は記入せず、参加登録する選手の下から記載する。</a:t>
          </a:r>
          <a:endParaRPr kumimoji="1" lang="en-US" altLang="ja-JP" sz="1200" b="1" u="none">
            <a:solidFill>
              <a:srgbClr val="FF0000"/>
            </a:solidFill>
          </a:endParaRPr>
        </a:p>
        <a:p>
          <a:pPr algn="l"/>
          <a:r>
            <a:rPr kumimoji="1" lang="ja-JP" altLang="en-US" sz="1200" b="1" u="sng">
              <a:solidFill>
                <a:srgbClr val="FF0000"/>
              </a:solidFill>
            </a:rPr>
            <a:t>当該大学のスキー部に所属する部員以外は記載出来ない</a:t>
          </a:r>
          <a:endParaRPr kumimoji="1" lang="en-US" altLang="ja-JP" sz="1200" b="1" u="sng">
            <a:solidFill>
              <a:srgbClr val="FF0000"/>
            </a:solidFill>
          </a:endParaRPr>
        </a:p>
        <a:p>
          <a:pPr algn="l"/>
          <a:endParaRPr kumimoji="1" lang="en-US" altLang="ja-JP" sz="1200" b="1">
            <a:solidFill>
              <a:srgbClr val="FF0000"/>
            </a:solidFill>
          </a:endParaRPr>
        </a:p>
        <a:p>
          <a:pPr algn="l"/>
          <a:endParaRPr kumimoji="1" lang="ja-JP" altLang="en-US" sz="1200">
            <a:solidFill>
              <a:srgbClr val="FF0000"/>
            </a:solidFill>
          </a:endParaRPr>
        </a:p>
      </xdr:txBody>
    </xdr:sp>
    <xdr:clientData/>
  </xdr:twoCellAnchor>
  <xdr:twoCellAnchor>
    <xdr:from>
      <xdr:col>14</xdr:col>
      <xdr:colOff>12700</xdr:colOff>
      <xdr:row>6</xdr:row>
      <xdr:rowOff>488950</xdr:rowOff>
    </xdr:from>
    <xdr:to>
      <xdr:col>17</xdr:col>
      <xdr:colOff>69850</xdr:colOff>
      <xdr:row>7</xdr:row>
      <xdr:rowOff>279400</xdr:rowOff>
    </xdr:to>
    <xdr:sp macro="" textlink="">
      <xdr:nvSpPr>
        <xdr:cNvPr id="4" name="吹き出し: 折線 3">
          <a:extLst>
            <a:ext uri="{FF2B5EF4-FFF2-40B4-BE49-F238E27FC236}">
              <a16:creationId xmlns:a16="http://schemas.microsoft.com/office/drawing/2014/main" id="{5E7C14DC-6E1B-4391-80B9-161B51BD3EB9}"/>
            </a:ext>
          </a:extLst>
        </xdr:cNvPr>
        <xdr:cNvSpPr/>
      </xdr:nvSpPr>
      <xdr:spPr>
        <a:xfrm>
          <a:off x="7388860" y="2142490"/>
          <a:ext cx="2023110" cy="285750"/>
        </a:xfrm>
        <a:prstGeom prst="borderCallout2">
          <a:avLst>
            <a:gd name="adj1" fmla="val 66275"/>
            <a:gd name="adj2" fmla="val -683"/>
            <a:gd name="adj3" fmla="val 66275"/>
            <a:gd name="adj4" fmla="val -10214"/>
            <a:gd name="adj5" fmla="val 68712"/>
            <a:gd name="adj6" fmla="val -17634"/>
          </a:avLst>
        </a:prstGeom>
        <a:noFill/>
        <a:ln>
          <a:headEnd type="none"/>
          <a:tailEnd type="triangle" w="med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200" b="1">
              <a:solidFill>
                <a:srgbClr val="FF0000"/>
              </a:solidFill>
            </a:rPr>
            <a:t>参加登録する選手の記入例</a:t>
          </a:r>
        </a:p>
      </xdr:txBody>
    </xdr:sp>
    <xdr:clientData/>
  </xdr:twoCellAnchor>
  <xdr:twoCellAnchor>
    <xdr:from>
      <xdr:col>13</xdr:col>
      <xdr:colOff>342900</xdr:colOff>
      <xdr:row>0</xdr:row>
      <xdr:rowOff>12700</xdr:rowOff>
    </xdr:from>
    <xdr:to>
      <xdr:col>18</xdr:col>
      <xdr:colOff>259080</xdr:colOff>
      <xdr:row>6</xdr:row>
      <xdr:rowOff>247649</xdr:rowOff>
    </xdr:to>
    <xdr:sp macro="" textlink="">
      <xdr:nvSpPr>
        <xdr:cNvPr id="5" name="吹き出し: 折線 4">
          <a:extLst>
            <a:ext uri="{FF2B5EF4-FFF2-40B4-BE49-F238E27FC236}">
              <a16:creationId xmlns:a16="http://schemas.microsoft.com/office/drawing/2014/main" id="{91378C0E-09BB-4C33-9103-31E5A8ADAAE7}"/>
            </a:ext>
          </a:extLst>
        </xdr:cNvPr>
        <xdr:cNvSpPr/>
      </xdr:nvSpPr>
      <xdr:spPr>
        <a:xfrm>
          <a:off x="7368540" y="12700"/>
          <a:ext cx="2575560" cy="1888489"/>
        </a:xfrm>
        <a:prstGeom prst="borderCallout2">
          <a:avLst>
            <a:gd name="adj1" fmla="val 24330"/>
            <a:gd name="adj2" fmla="val -355"/>
            <a:gd name="adj3" fmla="val 24309"/>
            <a:gd name="adj4" fmla="val -4119"/>
            <a:gd name="adj5" fmla="val 24654"/>
            <a:gd name="adj6" fmla="val -11091"/>
          </a:avLst>
        </a:prstGeom>
        <a:noFill/>
        <a:ln>
          <a:headEnd type="none"/>
          <a:tailEnd type="triangle" w="med" len="lg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ctr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>
              <a:solidFill>
                <a:srgbClr val="FF0000"/>
              </a:solidFill>
            </a:rPr>
            <a:t>学連</a:t>
          </a:r>
          <a:r>
            <a:rPr kumimoji="1" lang="en-US" altLang="ja-JP" sz="1200" b="1">
              <a:solidFill>
                <a:srgbClr val="FF0000"/>
              </a:solidFill>
            </a:rPr>
            <a:t>HP </a:t>
          </a:r>
          <a:r>
            <a:rPr kumimoji="1" lang="ja-JP" altLang="en-US" sz="1200" b="1">
              <a:solidFill>
                <a:srgbClr val="FF0000"/>
              </a:solidFill>
            </a:rPr>
            <a:t>→ お知らせ → </a:t>
          </a:r>
          <a:r>
            <a:rPr kumimoji="1" lang="en-US" altLang="ja-JP" sz="1200" b="1">
              <a:solidFill>
                <a:srgbClr val="FF0000"/>
              </a:solidFill>
            </a:rPr>
            <a:t>2026.04.12</a:t>
          </a:r>
          <a:r>
            <a:rPr kumimoji="1" lang="ja-JP" altLang="en-US" sz="1200" b="1" baseline="0">
              <a:solidFill>
                <a:srgbClr val="FF0000"/>
              </a:solidFill>
            </a:rPr>
            <a:t> </a:t>
          </a:r>
          <a:r>
            <a:rPr lang="ja-JP" altLang="ja-JP" sz="1100" b="1" i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【インカレ総まとめ2026年4月理事会承認】</a:t>
          </a:r>
          <a:r>
            <a:rPr kumimoji="1" lang="ja-JP" altLang="en-US" sz="1200" b="1">
              <a:solidFill>
                <a:srgbClr val="FF0000"/>
              </a:solidFill>
            </a:rPr>
            <a:t>に掲載されている「第</a:t>
          </a:r>
          <a:r>
            <a:rPr kumimoji="1" lang="en-US" altLang="ja-JP" sz="1200" b="1">
              <a:solidFill>
                <a:srgbClr val="FF0000"/>
              </a:solidFill>
            </a:rPr>
            <a:t>100</a:t>
          </a:r>
          <a:r>
            <a:rPr kumimoji="1" lang="ja-JP" altLang="en-US" sz="1200" b="1">
              <a:solidFill>
                <a:srgbClr val="FF0000"/>
              </a:solidFill>
            </a:rPr>
            <a:t>回大会所属部順位（男子）</a:t>
          </a:r>
          <a:r>
            <a:rPr kumimoji="1" lang="en-US" altLang="ja-JP" sz="1200" b="1">
              <a:solidFill>
                <a:srgbClr val="FF0000"/>
              </a:solidFill>
            </a:rPr>
            <a:t>/</a:t>
          </a:r>
          <a:r>
            <a:rPr kumimoji="1" lang="ja-JP" altLang="en-US" sz="1200" b="1">
              <a:solidFill>
                <a:srgbClr val="FF0000"/>
              </a:solidFill>
            </a:rPr>
            <a:t>（女子）に記載されている「学校順位」を入力する。</a:t>
          </a:r>
        </a:p>
      </xdr:txBody>
    </xdr:sp>
    <xdr:clientData/>
  </xdr:twoCellAnchor>
  <xdr:twoCellAnchor>
    <xdr:from>
      <xdr:col>3</xdr:col>
      <xdr:colOff>457200</xdr:colOff>
      <xdr:row>10</xdr:row>
      <xdr:rowOff>241300</xdr:rowOff>
    </xdr:from>
    <xdr:to>
      <xdr:col>12</xdr:col>
      <xdr:colOff>311150</xdr:colOff>
      <xdr:row>13</xdr:row>
      <xdr:rowOff>243840</xdr:rowOff>
    </xdr:to>
    <xdr:sp macro="" textlink="">
      <xdr:nvSpPr>
        <xdr:cNvPr id="6" name="吹き出し: 線 5">
          <a:extLst>
            <a:ext uri="{FF2B5EF4-FFF2-40B4-BE49-F238E27FC236}">
              <a16:creationId xmlns:a16="http://schemas.microsoft.com/office/drawing/2014/main" id="{13956658-AC55-461F-BCFE-6FFEEE4CDB05}"/>
            </a:ext>
          </a:extLst>
        </xdr:cNvPr>
        <xdr:cNvSpPr/>
      </xdr:nvSpPr>
      <xdr:spPr>
        <a:xfrm>
          <a:off x="2072640" y="3175000"/>
          <a:ext cx="4723130" cy="756920"/>
        </a:xfrm>
        <a:prstGeom prst="borderCallout1">
          <a:avLst>
            <a:gd name="adj1" fmla="val 654"/>
            <a:gd name="adj2" fmla="val 52822"/>
            <a:gd name="adj3" fmla="val -18140"/>
            <a:gd name="adj4" fmla="val 52830"/>
          </a:avLst>
        </a:prstGeom>
        <a:solidFill>
          <a:schemeClr val="bg1"/>
        </a:solidFill>
        <a:ln w="15875" cmpd="thickThin">
          <a:solidFill>
            <a:srgbClr val="FF0000"/>
          </a:solidFill>
          <a:headEnd type="none"/>
          <a:tailEnd type="none" w="med" len="lg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 anchorCtr="0"/>
        <a:lstStyle/>
        <a:p>
          <a:pPr algn="l"/>
          <a:r>
            <a:rPr kumimoji="1" lang="en-US" altLang="ja-JP" sz="1200" b="1">
              <a:solidFill>
                <a:srgbClr val="FF0000"/>
              </a:solidFill>
            </a:rPr>
            <a:t>※</a:t>
          </a:r>
          <a:r>
            <a:rPr kumimoji="1" lang="ja-JP" altLang="en-US" sz="1200" b="1">
              <a:solidFill>
                <a:srgbClr val="FF0000"/>
              </a:solidFill>
            </a:rPr>
            <a:t>　ＳＡＪ競技者番号を入力すると全ての種目欄に「〇」が表示</a:t>
          </a:r>
          <a:endParaRPr kumimoji="1" lang="en-US" altLang="ja-JP" sz="1200" b="1">
            <a:solidFill>
              <a:srgbClr val="FF0000"/>
            </a:solidFill>
          </a:endParaRPr>
        </a:p>
        <a:p>
          <a:pPr algn="l"/>
          <a:r>
            <a:rPr kumimoji="1" lang="ja-JP" altLang="en-US" sz="1200" b="1">
              <a:solidFill>
                <a:srgbClr val="FF0000"/>
              </a:solidFill>
            </a:rPr>
            <a:t>　　されるので、削除する場合は十分に検討すること。</a:t>
          </a:r>
          <a:endParaRPr kumimoji="1" lang="en-US" altLang="ja-JP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152396</xdr:colOff>
      <xdr:row>9</xdr:row>
      <xdr:rowOff>60325</xdr:rowOff>
    </xdr:from>
    <xdr:to>
      <xdr:col>9</xdr:col>
      <xdr:colOff>349249</xdr:colOff>
      <xdr:row>10</xdr:row>
      <xdr:rowOff>50800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E0A57E7D-16FB-4F8E-A7BD-BEC820BF1E17}"/>
            </a:ext>
          </a:extLst>
        </xdr:cNvPr>
        <xdr:cNvSpPr/>
      </xdr:nvSpPr>
      <xdr:spPr>
        <a:xfrm rot="5400000">
          <a:off x="4450395" y="2224086"/>
          <a:ext cx="241935" cy="1278893"/>
        </a:xfrm>
        <a:prstGeom prst="rightBrace">
          <a:avLst/>
        </a:prstGeom>
        <a:ln w="12700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575</xdr:colOff>
      <xdr:row>49</xdr:row>
      <xdr:rowOff>38233</xdr:rowOff>
    </xdr:from>
    <xdr:to>
      <xdr:col>8</xdr:col>
      <xdr:colOff>34932</xdr:colOff>
      <xdr:row>50</xdr:row>
      <xdr:rowOff>0</xdr:rowOff>
    </xdr:to>
    <xdr:sp macro="" textlink="">
      <xdr:nvSpPr>
        <xdr:cNvPr id="8" name="小波 7">
          <a:extLst>
            <a:ext uri="{FF2B5EF4-FFF2-40B4-BE49-F238E27FC236}">
              <a16:creationId xmlns:a16="http://schemas.microsoft.com/office/drawing/2014/main" id="{D3888EF5-2571-4807-99AD-EC525586FD48}"/>
            </a:ext>
          </a:extLst>
        </xdr:cNvPr>
        <xdr:cNvSpPr/>
      </xdr:nvSpPr>
      <xdr:spPr>
        <a:xfrm rot="172282">
          <a:off x="575" y="12938893"/>
          <a:ext cx="4354897" cy="190367"/>
        </a:xfrm>
        <a:prstGeom prst="doubleWave">
          <a:avLst>
            <a:gd name="adj1" fmla="val 6250"/>
            <a:gd name="adj2" fmla="val 147"/>
          </a:avLst>
        </a:prstGeom>
        <a:solidFill>
          <a:schemeClr val="bg1"/>
        </a:solidFill>
        <a:ln w="6350"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31DB26-54F1-4144-AA08-5FDCFA64EF35}">
  <sheetPr>
    <tabColor rgb="FFFF0000"/>
    <pageSetUpPr fitToPage="1"/>
  </sheetPr>
  <dimension ref="A1:M52"/>
  <sheetViews>
    <sheetView zoomScaleNormal="100" workbookViewId="0">
      <selection activeCell="P21" sqref="P21"/>
    </sheetView>
  </sheetViews>
  <sheetFormatPr defaultColWidth="8.625" defaultRowHeight="16.5" x14ac:dyDescent="0.4"/>
  <cols>
    <col min="1" max="1" width="6.625" style="1" customWidth="1"/>
    <col min="2" max="3" width="7.25" style="1" customWidth="1"/>
    <col min="4" max="13" width="7.125" style="1" customWidth="1"/>
    <col min="14" max="14" width="4.625" style="1" customWidth="1"/>
    <col min="15" max="17" width="8.625" style="1"/>
    <col min="18" max="18" width="4.5" style="1" customWidth="1"/>
    <col min="19" max="19" width="5.625" style="1" customWidth="1"/>
    <col min="20" max="16384" width="8.625" style="1"/>
  </cols>
  <sheetData>
    <row r="1" spans="1:13" ht="25.15" customHeight="1" thickBot="1" x14ac:dyDescent="0.45">
      <c r="A1" s="114" t="s">
        <v>39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6"/>
    </row>
    <row r="2" spans="1:13" ht="21" customHeight="1" x14ac:dyDescent="0.4">
      <c r="A2" s="211" t="s">
        <v>0</v>
      </c>
      <c r="B2" s="212"/>
      <c r="C2" s="212"/>
      <c r="D2" s="212"/>
      <c r="E2" s="63" t="s">
        <v>40</v>
      </c>
      <c r="F2" s="64" t="s">
        <v>41</v>
      </c>
      <c r="G2" s="65"/>
      <c r="H2" s="66"/>
      <c r="I2" s="67"/>
      <c r="J2" s="213" t="s">
        <v>42</v>
      </c>
      <c r="K2" s="214"/>
      <c r="L2" s="63" t="s">
        <v>43</v>
      </c>
      <c r="M2" s="68">
        <v>1</v>
      </c>
    </row>
    <row r="3" spans="1:13" ht="21" customHeight="1" x14ac:dyDescent="0.4">
      <c r="A3" s="200" t="s">
        <v>3</v>
      </c>
      <c r="B3" s="201"/>
      <c r="C3" s="201"/>
      <c r="D3" s="201"/>
      <c r="E3" s="205" t="s">
        <v>44</v>
      </c>
      <c r="F3" s="206"/>
      <c r="G3" s="206"/>
      <c r="H3" s="206"/>
      <c r="I3" s="207"/>
      <c r="J3" s="69" t="s">
        <v>4</v>
      </c>
      <c r="K3" s="69"/>
      <c r="L3" s="215" t="s">
        <v>45</v>
      </c>
      <c r="M3" s="216"/>
    </row>
    <row r="4" spans="1:13" ht="21" customHeight="1" x14ac:dyDescent="0.4">
      <c r="A4" s="200" t="s">
        <v>5</v>
      </c>
      <c r="B4" s="201"/>
      <c r="C4" s="201"/>
      <c r="D4" s="201"/>
      <c r="E4" s="202">
        <v>45632</v>
      </c>
      <c r="F4" s="203"/>
      <c r="G4" s="203"/>
      <c r="H4" s="204"/>
      <c r="I4" s="70" t="s">
        <v>6</v>
      </c>
      <c r="J4" s="71"/>
      <c r="K4" s="71"/>
      <c r="L4" s="72"/>
      <c r="M4" s="73"/>
    </row>
    <row r="5" spans="1:13" ht="21" customHeight="1" x14ac:dyDescent="0.4">
      <c r="A5" s="200" t="s">
        <v>7</v>
      </c>
      <c r="B5" s="201"/>
      <c r="C5" s="201"/>
      <c r="D5" s="201"/>
      <c r="E5" s="74" t="s">
        <v>8</v>
      </c>
      <c r="F5" s="205" t="s">
        <v>46</v>
      </c>
      <c r="G5" s="206"/>
      <c r="H5" s="207"/>
      <c r="I5" s="208" t="s">
        <v>9</v>
      </c>
      <c r="J5" s="209"/>
      <c r="K5" s="205" t="s">
        <v>47</v>
      </c>
      <c r="L5" s="206"/>
      <c r="M5" s="210"/>
    </row>
    <row r="6" spans="1:13" ht="21" customHeight="1" thickBot="1" x14ac:dyDescent="0.45">
      <c r="A6" s="230" t="s">
        <v>10</v>
      </c>
      <c r="B6" s="231"/>
      <c r="C6" s="231"/>
      <c r="D6" s="231"/>
      <c r="E6" s="232" t="s">
        <v>48</v>
      </c>
      <c r="F6" s="233"/>
      <c r="G6" s="233"/>
      <c r="H6" s="234"/>
      <c r="I6" s="75"/>
      <c r="J6" s="76"/>
      <c r="K6" s="76"/>
      <c r="L6" s="235"/>
      <c r="M6" s="236"/>
    </row>
    <row r="7" spans="1:13" ht="42" customHeight="1" thickBot="1" x14ac:dyDescent="0.45">
      <c r="A7" s="237" t="s">
        <v>49</v>
      </c>
      <c r="B7" s="238"/>
      <c r="C7" s="239"/>
      <c r="D7" s="240" t="s">
        <v>12</v>
      </c>
      <c r="E7" s="241"/>
      <c r="F7" s="77" t="s">
        <v>13</v>
      </c>
      <c r="G7" s="78" t="s">
        <v>14</v>
      </c>
      <c r="H7" s="77" t="s">
        <v>50</v>
      </c>
      <c r="I7" s="78" t="s">
        <v>51</v>
      </c>
      <c r="J7" s="79" t="s">
        <v>52</v>
      </c>
      <c r="K7" s="240" t="s">
        <v>17</v>
      </c>
      <c r="L7" s="242"/>
      <c r="M7" s="243"/>
    </row>
    <row r="8" spans="1:13" ht="19.5" customHeight="1" x14ac:dyDescent="0.4">
      <c r="A8" s="80" t="s">
        <v>53</v>
      </c>
      <c r="B8" s="217">
        <v>12345678</v>
      </c>
      <c r="C8" s="218"/>
      <c r="D8" s="219" t="s">
        <v>54</v>
      </c>
      <c r="E8" s="220"/>
      <c r="F8" s="81">
        <v>4</v>
      </c>
      <c r="G8" s="82">
        <v>3</v>
      </c>
      <c r="H8" s="82" t="str">
        <f t="shared" ref="H8:J23" si="0">IF($B8="","","〇")</f>
        <v>〇</v>
      </c>
      <c r="I8" s="82" t="str">
        <f t="shared" si="0"/>
        <v>〇</v>
      </c>
      <c r="J8" s="82" t="str">
        <f t="shared" si="0"/>
        <v>〇</v>
      </c>
      <c r="K8" s="221" t="s">
        <v>55</v>
      </c>
      <c r="L8" s="222"/>
      <c r="M8" s="223"/>
    </row>
    <row r="9" spans="1:13" ht="19.899999999999999" customHeight="1" x14ac:dyDescent="0.4">
      <c r="A9" s="83" t="s">
        <v>53</v>
      </c>
      <c r="B9" s="224">
        <v>23456789</v>
      </c>
      <c r="C9" s="225"/>
      <c r="D9" s="226" t="s">
        <v>56</v>
      </c>
      <c r="E9" s="227"/>
      <c r="F9" s="81">
        <v>2</v>
      </c>
      <c r="G9" s="82">
        <v>2</v>
      </c>
      <c r="H9" s="82" t="str">
        <f t="shared" si="0"/>
        <v>〇</v>
      </c>
      <c r="I9" s="82" t="str">
        <f t="shared" si="0"/>
        <v>〇</v>
      </c>
      <c r="J9" s="82" t="str">
        <f t="shared" si="0"/>
        <v>〇</v>
      </c>
      <c r="K9" s="228" t="s">
        <v>57</v>
      </c>
      <c r="L9" s="203"/>
      <c r="M9" s="229"/>
    </row>
    <row r="10" spans="1:13" ht="19.899999999999999" customHeight="1" x14ac:dyDescent="0.4">
      <c r="A10" s="83" t="s">
        <v>53</v>
      </c>
      <c r="B10" s="244"/>
      <c r="C10" s="245"/>
      <c r="D10" s="251" t="s">
        <v>58</v>
      </c>
      <c r="E10" s="252"/>
      <c r="F10" s="81">
        <v>3</v>
      </c>
      <c r="G10" s="81">
        <v>0</v>
      </c>
      <c r="H10" s="82" t="str">
        <f t="shared" si="0"/>
        <v/>
      </c>
      <c r="I10" s="82" t="str">
        <f t="shared" si="0"/>
        <v/>
      </c>
      <c r="J10" s="82" t="str">
        <f t="shared" si="0"/>
        <v/>
      </c>
      <c r="K10" s="253" t="s">
        <v>59</v>
      </c>
      <c r="L10" s="254"/>
      <c r="M10" s="255"/>
    </row>
    <row r="11" spans="1:13" ht="19.899999999999999" customHeight="1" x14ac:dyDescent="0.4">
      <c r="A11" s="83" t="s">
        <v>53</v>
      </c>
      <c r="B11" s="244"/>
      <c r="C11" s="245"/>
      <c r="D11" s="246"/>
      <c r="E11" s="247"/>
      <c r="F11" s="21"/>
      <c r="G11" s="84"/>
      <c r="H11" s="82" t="str">
        <f t="shared" si="0"/>
        <v/>
      </c>
      <c r="I11" s="82" t="str">
        <f>IF($B11="","","〇")</f>
        <v/>
      </c>
      <c r="J11" s="82" t="str">
        <f t="shared" si="0"/>
        <v/>
      </c>
      <c r="K11" s="248"/>
      <c r="L11" s="249"/>
      <c r="M11" s="250"/>
    </row>
    <row r="12" spans="1:13" ht="19.899999999999999" customHeight="1" x14ac:dyDescent="0.4">
      <c r="A12" s="83" t="s">
        <v>53</v>
      </c>
      <c r="B12" s="244"/>
      <c r="C12" s="245"/>
      <c r="D12" s="246"/>
      <c r="E12" s="247"/>
      <c r="F12" s="21"/>
      <c r="G12" s="84"/>
      <c r="H12" s="82" t="str">
        <f t="shared" si="0"/>
        <v/>
      </c>
      <c r="I12" s="82" t="str">
        <f t="shared" si="0"/>
        <v/>
      </c>
      <c r="J12" s="82" t="str">
        <f t="shared" si="0"/>
        <v/>
      </c>
      <c r="K12" s="248"/>
      <c r="L12" s="249"/>
      <c r="M12" s="250"/>
    </row>
    <row r="13" spans="1:13" ht="19.899999999999999" customHeight="1" x14ac:dyDescent="0.4">
      <c r="A13" s="83" t="s">
        <v>53</v>
      </c>
      <c r="B13" s="244"/>
      <c r="C13" s="245"/>
      <c r="D13" s="246"/>
      <c r="E13" s="247"/>
      <c r="F13" s="21"/>
      <c r="G13" s="84"/>
      <c r="H13" s="82" t="str">
        <f t="shared" si="0"/>
        <v/>
      </c>
      <c r="I13" s="82" t="str">
        <f t="shared" si="0"/>
        <v/>
      </c>
      <c r="J13" s="82" t="str">
        <f t="shared" si="0"/>
        <v/>
      </c>
      <c r="K13" s="248"/>
      <c r="L13" s="249"/>
      <c r="M13" s="250"/>
    </row>
    <row r="14" spans="1:13" ht="19.899999999999999" customHeight="1" x14ac:dyDescent="0.4">
      <c r="A14" s="83" t="s">
        <v>53</v>
      </c>
      <c r="B14" s="244"/>
      <c r="C14" s="245"/>
      <c r="D14" s="246"/>
      <c r="E14" s="247"/>
      <c r="F14" s="21"/>
      <c r="G14" s="84"/>
      <c r="H14" s="82" t="str">
        <f t="shared" si="0"/>
        <v/>
      </c>
      <c r="I14" s="82" t="str">
        <f t="shared" si="0"/>
        <v/>
      </c>
      <c r="J14" s="82" t="str">
        <f t="shared" si="0"/>
        <v/>
      </c>
      <c r="K14" s="248"/>
      <c r="L14" s="249"/>
      <c r="M14" s="250"/>
    </row>
    <row r="15" spans="1:13" ht="19.899999999999999" customHeight="1" x14ac:dyDescent="0.4">
      <c r="A15" s="83" t="s">
        <v>53</v>
      </c>
      <c r="B15" s="244"/>
      <c r="C15" s="245"/>
      <c r="D15" s="246"/>
      <c r="E15" s="247"/>
      <c r="F15" s="21"/>
      <c r="G15" s="84"/>
      <c r="H15" s="82" t="str">
        <f t="shared" si="0"/>
        <v/>
      </c>
      <c r="I15" s="82" t="str">
        <f t="shared" si="0"/>
        <v/>
      </c>
      <c r="J15" s="82" t="str">
        <f t="shared" si="0"/>
        <v/>
      </c>
      <c r="K15" s="248"/>
      <c r="L15" s="249"/>
      <c r="M15" s="250"/>
    </row>
    <row r="16" spans="1:13" ht="19.899999999999999" customHeight="1" x14ac:dyDescent="0.4">
      <c r="A16" s="83" t="s">
        <v>53</v>
      </c>
      <c r="B16" s="244"/>
      <c r="C16" s="245"/>
      <c r="D16" s="246"/>
      <c r="E16" s="247"/>
      <c r="F16" s="21"/>
      <c r="G16" s="84"/>
      <c r="H16" s="82" t="str">
        <f t="shared" si="0"/>
        <v/>
      </c>
      <c r="I16" s="82" t="str">
        <f t="shared" si="0"/>
        <v/>
      </c>
      <c r="J16" s="82" t="str">
        <f t="shared" si="0"/>
        <v/>
      </c>
      <c r="K16" s="248"/>
      <c r="L16" s="249"/>
      <c r="M16" s="250"/>
    </row>
    <row r="17" spans="1:13" ht="19.899999999999999" customHeight="1" x14ac:dyDescent="0.4">
      <c r="A17" s="83" t="s">
        <v>53</v>
      </c>
      <c r="B17" s="244"/>
      <c r="C17" s="245"/>
      <c r="D17" s="246"/>
      <c r="E17" s="247"/>
      <c r="F17" s="21"/>
      <c r="G17" s="84"/>
      <c r="H17" s="82" t="str">
        <f t="shared" si="0"/>
        <v/>
      </c>
      <c r="I17" s="82" t="str">
        <f t="shared" si="0"/>
        <v/>
      </c>
      <c r="J17" s="82" t="str">
        <f t="shared" si="0"/>
        <v/>
      </c>
      <c r="K17" s="248"/>
      <c r="L17" s="249"/>
      <c r="M17" s="250"/>
    </row>
    <row r="18" spans="1:13" ht="19.899999999999999" customHeight="1" x14ac:dyDescent="0.4">
      <c r="A18" s="83" t="s">
        <v>53</v>
      </c>
      <c r="B18" s="244"/>
      <c r="C18" s="245"/>
      <c r="D18" s="246"/>
      <c r="E18" s="247"/>
      <c r="F18" s="21"/>
      <c r="G18" s="84"/>
      <c r="H18" s="82" t="str">
        <f t="shared" si="0"/>
        <v/>
      </c>
      <c r="I18" s="82" t="str">
        <f t="shared" si="0"/>
        <v/>
      </c>
      <c r="J18" s="82" t="str">
        <f t="shared" si="0"/>
        <v/>
      </c>
      <c r="K18" s="248"/>
      <c r="L18" s="249"/>
      <c r="M18" s="250"/>
    </row>
    <row r="19" spans="1:13" ht="19.899999999999999" customHeight="1" x14ac:dyDescent="0.4">
      <c r="A19" s="83" t="s">
        <v>53</v>
      </c>
      <c r="B19" s="244"/>
      <c r="C19" s="245"/>
      <c r="D19" s="246"/>
      <c r="E19" s="247"/>
      <c r="F19" s="21"/>
      <c r="G19" s="84"/>
      <c r="H19" s="82" t="str">
        <f t="shared" si="0"/>
        <v/>
      </c>
      <c r="I19" s="82" t="str">
        <f t="shared" si="0"/>
        <v/>
      </c>
      <c r="J19" s="82" t="str">
        <f t="shared" si="0"/>
        <v/>
      </c>
      <c r="K19" s="248"/>
      <c r="L19" s="249"/>
      <c r="M19" s="250"/>
    </row>
    <row r="20" spans="1:13" ht="19.899999999999999" customHeight="1" x14ac:dyDescent="0.4">
      <c r="A20" s="83" t="s">
        <v>53</v>
      </c>
      <c r="B20" s="244"/>
      <c r="C20" s="245"/>
      <c r="D20" s="246"/>
      <c r="E20" s="247"/>
      <c r="F20" s="21"/>
      <c r="G20" s="84"/>
      <c r="H20" s="82" t="str">
        <f t="shared" si="0"/>
        <v/>
      </c>
      <c r="I20" s="82" t="str">
        <f t="shared" si="0"/>
        <v/>
      </c>
      <c r="J20" s="82" t="str">
        <f t="shared" si="0"/>
        <v/>
      </c>
      <c r="K20" s="248"/>
      <c r="L20" s="249"/>
      <c r="M20" s="250"/>
    </row>
    <row r="21" spans="1:13" ht="19.899999999999999" customHeight="1" x14ac:dyDescent="0.4">
      <c r="A21" s="83" t="s">
        <v>53</v>
      </c>
      <c r="B21" s="244"/>
      <c r="C21" s="245"/>
      <c r="D21" s="246"/>
      <c r="E21" s="247"/>
      <c r="F21" s="21"/>
      <c r="G21" s="84"/>
      <c r="H21" s="82" t="str">
        <f t="shared" si="0"/>
        <v/>
      </c>
      <c r="I21" s="82" t="str">
        <f t="shared" si="0"/>
        <v/>
      </c>
      <c r="J21" s="82" t="str">
        <f t="shared" si="0"/>
        <v/>
      </c>
      <c r="K21" s="248"/>
      <c r="L21" s="249"/>
      <c r="M21" s="250"/>
    </row>
    <row r="22" spans="1:13" ht="19.899999999999999" customHeight="1" x14ac:dyDescent="0.4">
      <c r="A22" s="83" t="s">
        <v>53</v>
      </c>
      <c r="B22" s="244"/>
      <c r="C22" s="245"/>
      <c r="D22" s="246"/>
      <c r="E22" s="247"/>
      <c r="F22" s="21"/>
      <c r="G22" s="84"/>
      <c r="H22" s="82" t="str">
        <f t="shared" si="0"/>
        <v/>
      </c>
      <c r="I22" s="82" t="str">
        <f t="shared" si="0"/>
        <v/>
      </c>
      <c r="J22" s="82" t="str">
        <f t="shared" si="0"/>
        <v/>
      </c>
      <c r="K22" s="248"/>
      <c r="L22" s="249"/>
      <c r="M22" s="250"/>
    </row>
    <row r="23" spans="1:13" ht="19.899999999999999" customHeight="1" x14ac:dyDescent="0.4">
      <c r="A23" s="83" t="s">
        <v>53</v>
      </c>
      <c r="B23" s="244"/>
      <c r="C23" s="245"/>
      <c r="D23" s="246"/>
      <c r="E23" s="247"/>
      <c r="F23" s="21"/>
      <c r="G23" s="84"/>
      <c r="H23" s="82" t="str">
        <f t="shared" si="0"/>
        <v/>
      </c>
      <c r="I23" s="82" t="str">
        <f t="shared" si="0"/>
        <v/>
      </c>
      <c r="J23" s="82" t="str">
        <f t="shared" si="0"/>
        <v/>
      </c>
      <c r="K23" s="248"/>
      <c r="L23" s="249"/>
      <c r="M23" s="250"/>
    </row>
    <row r="24" spans="1:13" ht="19.899999999999999" customHeight="1" x14ac:dyDescent="0.4">
      <c r="A24" s="83" t="s">
        <v>53</v>
      </c>
      <c r="B24" s="244"/>
      <c r="C24" s="245"/>
      <c r="D24" s="246"/>
      <c r="E24" s="247"/>
      <c r="F24" s="21"/>
      <c r="G24" s="84"/>
      <c r="H24" s="82" t="str">
        <f t="shared" ref="H24:J27" si="1">IF($B24="","","〇")</f>
        <v/>
      </c>
      <c r="I24" s="82" t="str">
        <f t="shared" si="1"/>
        <v/>
      </c>
      <c r="J24" s="82" t="str">
        <f t="shared" si="1"/>
        <v/>
      </c>
      <c r="K24" s="248"/>
      <c r="L24" s="249"/>
      <c r="M24" s="250"/>
    </row>
    <row r="25" spans="1:13" ht="19.899999999999999" customHeight="1" x14ac:dyDescent="0.4">
      <c r="A25" s="83" t="s">
        <v>53</v>
      </c>
      <c r="B25" s="244"/>
      <c r="C25" s="245"/>
      <c r="D25" s="246"/>
      <c r="E25" s="247"/>
      <c r="F25" s="21"/>
      <c r="G25" s="84"/>
      <c r="H25" s="82" t="str">
        <f t="shared" si="1"/>
        <v/>
      </c>
      <c r="I25" s="82" t="str">
        <f t="shared" si="1"/>
        <v/>
      </c>
      <c r="J25" s="82" t="str">
        <f t="shared" si="1"/>
        <v/>
      </c>
      <c r="K25" s="248"/>
      <c r="L25" s="249"/>
      <c r="M25" s="250"/>
    </row>
    <row r="26" spans="1:13" ht="19.899999999999999" customHeight="1" x14ac:dyDescent="0.4">
      <c r="A26" s="83" t="s">
        <v>53</v>
      </c>
      <c r="B26" s="244"/>
      <c r="C26" s="245"/>
      <c r="D26" s="246"/>
      <c r="E26" s="247"/>
      <c r="F26" s="21"/>
      <c r="G26" s="84"/>
      <c r="H26" s="82" t="str">
        <f t="shared" si="1"/>
        <v/>
      </c>
      <c r="I26" s="82" t="str">
        <f t="shared" si="1"/>
        <v/>
      </c>
      <c r="J26" s="82" t="str">
        <f t="shared" si="1"/>
        <v/>
      </c>
      <c r="K26" s="248"/>
      <c r="L26" s="249"/>
      <c r="M26" s="250"/>
    </row>
    <row r="27" spans="1:13" ht="19.899999999999999" customHeight="1" thickBot="1" x14ac:dyDescent="0.45">
      <c r="A27" s="85" t="s">
        <v>53</v>
      </c>
      <c r="B27" s="265"/>
      <c r="C27" s="266"/>
      <c r="D27" s="267"/>
      <c r="E27" s="268"/>
      <c r="F27" s="21"/>
      <c r="G27" s="86"/>
      <c r="H27" s="82" t="str">
        <f t="shared" si="1"/>
        <v/>
      </c>
      <c r="I27" s="82" t="str">
        <f t="shared" si="1"/>
        <v/>
      </c>
      <c r="J27" s="82" t="str">
        <f t="shared" si="1"/>
        <v/>
      </c>
      <c r="K27" s="269"/>
      <c r="L27" s="270"/>
      <c r="M27" s="271"/>
    </row>
    <row r="28" spans="1:13" ht="27" customHeight="1" thickTop="1" thickBot="1" x14ac:dyDescent="0.45">
      <c r="A28" s="256" t="s">
        <v>20</v>
      </c>
      <c r="B28" s="257"/>
      <c r="C28" s="87">
        <f>COUNT(B8:C27)</f>
        <v>2</v>
      </c>
      <c r="D28" s="258">
        <f>COUNTA(D8:D27)</f>
        <v>3</v>
      </c>
      <c r="E28" s="259"/>
      <c r="F28" s="88" t="s">
        <v>16</v>
      </c>
      <c r="G28" s="88" t="s">
        <v>16</v>
      </c>
      <c r="H28" s="89">
        <f>COUNTIF(H8:H27,"〇")</f>
        <v>2</v>
      </c>
      <c r="I28" s="89">
        <f>COUNTIF(I8:I27,"〇")</f>
        <v>2</v>
      </c>
      <c r="J28" s="89">
        <f>COUNTIF(J8:J27,"〇")</f>
        <v>2</v>
      </c>
      <c r="K28" s="260" t="s">
        <v>16</v>
      </c>
      <c r="L28" s="261"/>
      <c r="M28" s="262"/>
    </row>
    <row r="29" spans="1:13" ht="11.65" customHeight="1" x14ac:dyDescent="0.4">
      <c r="A29" s="30"/>
      <c r="B29" s="30"/>
      <c r="C29" s="30"/>
      <c r="D29" s="30"/>
      <c r="E29" s="30"/>
      <c r="L29" s="31"/>
      <c r="M29" s="31"/>
    </row>
    <row r="30" spans="1:13" s="32" customFormat="1" ht="24" customHeight="1" x14ac:dyDescent="0.4">
      <c r="A30" s="32" t="s">
        <v>21</v>
      </c>
    </row>
    <row r="31" spans="1:13" s="32" customFormat="1" ht="24" customHeight="1" x14ac:dyDescent="0.4">
      <c r="A31" s="33" t="s">
        <v>22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s="32" customFormat="1" ht="24" customHeight="1" x14ac:dyDescent="0.4">
      <c r="A32" s="34" t="s">
        <v>23</v>
      </c>
    </row>
    <row r="33" spans="1:13" s="32" customFormat="1" ht="24" customHeight="1" x14ac:dyDescent="0.4">
      <c r="A33" s="33" t="s">
        <v>24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</row>
    <row r="34" spans="1:13" s="32" customFormat="1" ht="24" customHeight="1" x14ac:dyDescent="0.4">
      <c r="A34" s="32" t="s">
        <v>25</v>
      </c>
    </row>
    <row r="35" spans="1:13" s="32" customFormat="1" ht="11.65" customHeight="1" x14ac:dyDescent="0.4"/>
    <row r="36" spans="1:13" s="36" customFormat="1" ht="22.15" customHeight="1" x14ac:dyDescent="0.3">
      <c r="A36" s="35" t="s">
        <v>26</v>
      </c>
    </row>
    <row r="37" spans="1:13" s="32" customFormat="1" ht="27" customHeight="1" thickBot="1" x14ac:dyDescent="0.45">
      <c r="A37" s="37" t="s">
        <v>27</v>
      </c>
    </row>
    <row r="38" spans="1:13" s="32" customFormat="1" ht="20.65" customHeight="1" x14ac:dyDescent="0.4">
      <c r="A38" s="263" t="s">
        <v>28</v>
      </c>
      <c r="B38" s="264"/>
      <c r="C38" s="264"/>
      <c r="D38" s="156"/>
      <c r="E38" s="157"/>
      <c r="F38" s="157"/>
      <c r="G38" s="157"/>
      <c r="H38" s="157"/>
      <c r="I38" s="156"/>
      <c r="J38" s="157"/>
      <c r="K38" s="157"/>
      <c r="L38" s="157"/>
      <c r="M38" s="158"/>
    </row>
    <row r="39" spans="1:13" s="32" customFormat="1" ht="20.65" customHeight="1" x14ac:dyDescent="0.4">
      <c r="A39" s="272" t="s">
        <v>8</v>
      </c>
      <c r="B39" s="273"/>
      <c r="C39" s="273"/>
      <c r="D39" s="150"/>
      <c r="E39" s="143"/>
      <c r="F39" s="143"/>
      <c r="G39" s="143"/>
      <c r="H39" s="143"/>
      <c r="I39" s="150"/>
      <c r="J39" s="143"/>
      <c r="K39" s="143"/>
      <c r="L39" s="143"/>
      <c r="M39" s="151"/>
    </row>
    <row r="40" spans="1:13" s="32" customFormat="1" ht="20.65" customHeight="1" x14ac:dyDescent="0.4">
      <c r="A40" s="272" t="s">
        <v>29</v>
      </c>
      <c r="B40" s="273"/>
      <c r="C40" s="273"/>
      <c r="D40" s="150"/>
      <c r="E40" s="143"/>
      <c r="F40" s="143"/>
      <c r="G40" s="143"/>
      <c r="H40" s="143"/>
      <c r="I40" s="150"/>
      <c r="J40" s="143"/>
      <c r="K40" s="143"/>
      <c r="L40" s="143"/>
      <c r="M40" s="151"/>
    </row>
    <row r="41" spans="1:13" s="32" customFormat="1" ht="20.65" customHeight="1" x14ac:dyDescent="0.4">
      <c r="A41" s="272" t="s">
        <v>30</v>
      </c>
      <c r="B41" s="273"/>
      <c r="C41" s="273"/>
      <c r="D41" s="150"/>
      <c r="E41" s="143"/>
      <c r="F41" s="143"/>
      <c r="G41" s="143"/>
      <c r="H41" s="143"/>
      <c r="I41" s="150"/>
      <c r="J41" s="143"/>
      <c r="K41" s="143"/>
      <c r="L41" s="143"/>
      <c r="M41" s="151"/>
    </row>
    <row r="42" spans="1:13" s="32" customFormat="1" ht="20.65" customHeight="1" thickBot="1" x14ac:dyDescent="0.45">
      <c r="A42" s="274" t="s">
        <v>31</v>
      </c>
      <c r="B42" s="275"/>
      <c r="C42" s="275"/>
      <c r="D42" s="193"/>
      <c r="E42" s="194"/>
      <c r="F42" s="194"/>
      <c r="G42" s="194"/>
      <c r="H42" s="194"/>
      <c r="I42" s="193"/>
      <c r="J42" s="194"/>
      <c r="K42" s="194"/>
      <c r="L42" s="194"/>
      <c r="M42" s="195"/>
    </row>
    <row r="43" spans="1:13" s="32" customFormat="1" ht="13.5" customHeight="1" x14ac:dyDescent="0.4"/>
    <row r="44" spans="1:13" s="32" customFormat="1" ht="24.6" customHeight="1" thickBot="1" x14ac:dyDescent="0.45">
      <c r="A44" s="37" t="s">
        <v>32</v>
      </c>
      <c r="E44" s="32" t="s">
        <v>33</v>
      </c>
    </row>
    <row r="45" spans="1:13" s="38" customFormat="1" ht="18" customHeight="1" x14ac:dyDescent="0.4">
      <c r="A45" s="282" t="s">
        <v>12</v>
      </c>
      <c r="B45" s="283"/>
      <c r="C45" s="283"/>
      <c r="D45" s="283"/>
      <c r="E45" s="283" t="s">
        <v>34</v>
      </c>
      <c r="F45" s="283"/>
      <c r="G45" s="283"/>
      <c r="H45" s="284"/>
    </row>
    <row r="46" spans="1:13" s="38" customFormat="1" ht="18" customHeight="1" x14ac:dyDescent="0.4">
      <c r="A46" s="278" t="str">
        <f t="shared" ref="A46:A48" si="2">D8</f>
        <v>令和　太郎</v>
      </c>
      <c r="B46" s="279"/>
      <c r="C46" s="279"/>
      <c r="D46" s="279"/>
      <c r="E46" s="280" t="s">
        <v>60</v>
      </c>
      <c r="F46" s="280"/>
      <c r="G46" s="280"/>
      <c r="H46" s="281"/>
    </row>
    <row r="47" spans="1:13" s="38" customFormat="1" ht="18" customHeight="1" x14ac:dyDescent="0.4">
      <c r="A47" s="278" t="str">
        <f t="shared" si="2"/>
        <v>平成　次郎</v>
      </c>
      <c r="B47" s="279"/>
      <c r="C47" s="279"/>
      <c r="D47" s="279"/>
      <c r="E47" s="280" t="s">
        <v>61</v>
      </c>
      <c r="F47" s="280"/>
      <c r="G47" s="280"/>
      <c r="H47" s="281"/>
    </row>
    <row r="48" spans="1:13" s="38" customFormat="1" ht="18" customHeight="1" x14ac:dyDescent="0.4">
      <c r="A48" s="278" t="str">
        <f t="shared" si="2"/>
        <v>昭和　三郎</v>
      </c>
      <c r="B48" s="279"/>
      <c r="C48" s="279"/>
      <c r="D48" s="279"/>
      <c r="E48" s="280" t="s">
        <v>62</v>
      </c>
      <c r="F48" s="280"/>
      <c r="G48" s="280"/>
      <c r="H48" s="281"/>
    </row>
    <row r="49" spans="1:8" s="38" customFormat="1" ht="18" customHeight="1" x14ac:dyDescent="0.4">
      <c r="A49" s="278">
        <f>D12</f>
        <v>0</v>
      </c>
      <c r="B49" s="279"/>
      <c r="C49" s="279"/>
      <c r="D49" s="279"/>
      <c r="E49" s="189"/>
      <c r="F49" s="189"/>
      <c r="G49" s="189"/>
      <c r="H49" s="190"/>
    </row>
    <row r="50" spans="1:8" s="38" customFormat="1" ht="18" customHeight="1" x14ac:dyDescent="0.4">
      <c r="A50" s="278">
        <f>D13</f>
        <v>0</v>
      </c>
      <c r="B50" s="279"/>
      <c r="C50" s="279"/>
      <c r="D50" s="279"/>
      <c r="E50" s="189"/>
      <c r="F50" s="189"/>
      <c r="G50" s="189"/>
      <c r="H50" s="190"/>
    </row>
    <row r="51" spans="1:8" s="38" customFormat="1" ht="18" customHeight="1" thickBot="1" x14ac:dyDescent="0.45">
      <c r="A51" s="276">
        <f>D27</f>
        <v>0</v>
      </c>
      <c r="B51" s="277"/>
      <c r="C51" s="277"/>
      <c r="D51" s="277"/>
      <c r="E51" s="198"/>
      <c r="F51" s="198"/>
      <c r="G51" s="198"/>
      <c r="H51" s="199"/>
    </row>
    <row r="52" spans="1:8" s="32" customFormat="1" ht="13.5" customHeight="1" x14ac:dyDescent="0.4"/>
  </sheetData>
  <mergeCells count="110">
    <mergeCell ref="A51:D51"/>
    <mergeCell ref="E51:H51"/>
    <mergeCell ref="A48:D48"/>
    <mergeCell ref="E48:H48"/>
    <mergeCell ref="A49:D49"/>
    <mergeCell ref="E49:H49"/>
    <mergeCell ref="A50:D50"/>
    <mergeCell ref="E50:H50"/>
    <mergeCell ref="A45:D45"/>
    <mergeCell ref="E45:H45"/>
    <mergeCell ref="A46:D46"/>
    <mergeCell ref="E46:H46"/>
    <mergeCell ref="A47:D47"/>
    <mergeCell ref="E47:H47"/>
    <mergeCell ref="A41:C41"/>
    <mergeCell ref="D41:H41"/>
    <mergeCell ref="I41:M41"/>
    <mergeCell ref="A42:C42"/>
    <mergeCell ref="D42:H42"/>
    <mergeCell ref="I42:M42"/>
    <mergeCell ref="A39:C39"/>
    <mergeCell ref="D39:H39"/>
    <mergeCell ref="I39:M39"/>
    <mergeCell ref="A40:C40"/>
    <mergeCell ref="D40:H40"/>
    <mergeCell ref="I40:M40"/>
    <mergeCell ref="A28:B28"/>
    <mergeCell ref="D28:E28"/>
    <mergeCell ref="K28:M28"/>
    <mergeCell ref="A38:C38"/>
    <mergeCell ref="D38:H38"/>
    <mergeCell ref="I38:M38"/>
    <mergeCell ref="B26:C26"/>
    <mergeCell ref="D26:E26"/>
    <mergeCell ref="K26:M26"/>
    <mergeCell ref="B27:C27"/>
    <mergeCell ref="D27:E27"/>
    <mergeCell ref="K27:M27"/>
    <mergeCell ref="B24:C24"/>
    <mergeCell ref="D24:E24"/>
    <mergeCell ref="K24:M24"/>
    <mergeCell ref="B25:C25"/>
    <mergeCell ref="D25:E25"/>
    <mergeCell ref="K25:M25"/>
    <mergeCell ref="B22:C22"/>
    <mergeCell ref="D22:E22"/>
    <mergeCell ref="K22:M22"/>
    <mergeCell ref="B23:C23"/>
    <mergeCell ref="D23:E23"/>
    <mergeCell ref="K23:M23"/>
    <mergeCell ref="B20:C20"/>
    <mergeCell ref="D20:E20"/>
    <mergeCell ref="K20:M20"/>
    <mergeCell ref="B21:C21"/>
    <mergeCell ref="D21:E21"/>
    <mergeCell ref="K21:M21"/>
    <mergeCell ref="B18:C18"/>
    <mergeCell ref="D18:E18"/>
    <mergeCell ref="K18:M18"/>
    <mergeCell ref="B19:C19"/>
    <mergeCell ref="D19:E19"/>
    <mergeCell ref="K19:M19"/>
    <mergeCell ref="B16:C16"/>
    <mergeCell ref="D16:E16"/>
    <mergeCell ref="K16:M16"/>
    <mergeCell ref="B17:C17"/>
    <mergeCell ref="D17:E17"/>
    <mergeCell ref="K17:M17"/>
    <mergeCell ref="B14:C14"/>
    <mergeCell ref="D14:E14"/>
    <mergeCell ref="K14:M14"/>
    <mergeCell ref="B15:C15"/>
    <mergeCell ref="D15:E15"/>
    <mergeCell ref="K15:M15"/>
    <mergeCell ref="B12:C12"/>
    <mergeCell ref="D12:E12"/>
    <mergeCell ref="K12:M12"/>
    <mergeCell ref="B13:C13"/>
    <mergeCell ref="D13:E13"/>
    <mergeCell ref="K13:M13"/>
    <mergeCell ref="B10:C10"/>
    <mergeCell ref="D10:E10"/>
    <mergeCell ref="K10:M10"/>
    <mergeCell ref="B11:C11"/>
    <mergeCell ref="D11:E11"/>
    <mergeCell ref="K11:M11"/>
    <mergeCell ref="B8:C8"/>
    <mergeCell ref="D8:E8"/>
    <mergeCell ref="K8:M8"/>
    <mergeCell ref="B9:C9"/>
    <mergeCell ref="D9:E9"/>
    <mergeCell ref="K9:M9"/>
    <mergeCell ref="A6:D6"/>
    <mergeCell ref="E6:H6"/>
    <mergeCell ref="L6:M6"/>
    <mergeCell ref="A7:C7"/>
    <mergeCell ref="D7:E7"/>
    <mergeCell ref="K7:M7"/>
    <mergeCell ref="A4:D4"/>
    <mergeCell ref="E4:H4"/>
    <mergeCell ref="A5:D5"/>
    <mergeCell ref="F5:H5"/>
    <mergeCell ref="I5:J5"/>
    <mergeCell ref="K5:M5"/>
    <mergeCell ref="A1:M1"/>
    <mergeCell ref="A2:D2"/>
    <mergeCell ref="J2:K2"/>
    <mergeCell ref="A3:D3"/>
    <mergeCell ref="E3:I3"/>
    <mergeCell ref="L3:M3"/>
  </mergeCells>
  <phoneticPr fontId="2"/>
  <dataValidations count="7">
    <dataValidation type="list" allowBlank="1" showInputMessage="1" showErrorMessage="1" sqref="F8:F27" xr:uid="{25788575-02EC-416D-BAA7-EED2C61788ED}">
      <formula1>"１,２,３,４,５,６,７,８,９,10,11,12"</formula1>
    </dataValidation>
    <dataValidation type="list" allowBlank="1" showInputMessage="1" showErrorMessage="1" sqref="G8:G27" xr:uid="{00432A33-3804-48EC-9609-87D7CC177E11}">
      <formula1>"0,1,2,3,"</formula1>
    </dataValidation>
    <dataValidation type="list" allowBlank="1" showInputMessage="1" showErrorMessage="1" sqref="M3:M4" xr:uid="{964032FE-075E-4DCB-BEBC-51698AA68628}">
      <formula1>"1,2,3,"</formula1>
    </dataValidation>
    <dataValidation type="list" allowBlank="1" showInputMessage="1" showErrorMessage="1" sqref="E2" xr:uid="{8C17DBB9-2154-4DD1-9453-C3B295DAFFB2}">
      <formula1>"男子,女子"</formula1>
    </dataValidation>
    <dataValidation type="list" allowBlank="1" showInputMessage="1" showErrorMessage="1" sqref="F2" xr:uid="{5C27E329-54E5-48DE-9AA4-240E3523E953}">
      <formula1>"１部,２部,３部"</formula1>
    </dataValidation>
    <dataValidation type="list" allowBlank="1" showInputMessage="1" showErrorMessage="1" sqref="L2" xr:uid="{131768A3-D5CA-4D45-A434-F435FF4B6FFB}">
      <formula1>"M１,M２,M３,W１,W２"</formula1>
    </dataValidation>
    <dataValidation type="list" allowBlank="1" showInputMessage="1" showErrorMessage="1" sqref="M2" xr:uid="{41AA482A-5F39-4D35-975C-DD3C323D58B6}">
      <formula1>"1,2,3,4,5,6,7,8,9,10,11,12,13,14,15,16,17,18,19,20,21,22,23,24,25,26,27,28,29,30,31,32,33,34,35,36,37,38,39,40,41,42,43,44,45,46,47,48,49,50,51,52,53,54,55,56,57,58,59,60"</formula1>
    </dataValidation>
  </dataValidations>
  <printOptions horizontalCentered="1"/>
  <pageMargins left="0.39370078740157483" right="0.39370078740157483" top="0.78740157480314965" bottom="0.39370078740157483" header="0.31496062992125984" footer="0.31496062992125984"/>
  <pageSetup paperSize="9" scale="69" fitToHeight="0" orientation="portrait" horizontalDpi="4294967293" r:id="rId1"/>
  <headerFooter>
    <oddHeader>&amp;L
&amp;C&amp;"Meiryo UI,太字"&amp;22参加登録シート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11BD1-F44D-497E-AFA6-FD77C3A7203B}">
  <sheetPr>
    <tabColor rgb="FF99FF99"/>
    <pageSetUpPr fitToPage="1"/>
  </sheetPr>
  <dimension ref="A1:M68"/>
  <sheetViews>
    <sheetView zoomScaleNormal="100" workbookViewId="0">
      <selection activeCell="E4" sqref="E4:H4"/>
    </sheetView>
  </sheetViews>
  <sheetFormatPr defaultColWidth="8.625" defaultRowHeight="16.5" x14ac:dyDescent="0.4"/>
  <cols>
    <col min="1" max="1" width="6.625" style="1" customWidth="1"/>
    <col min="2" max="3" width="7.25" style="1" customWidth="1"/>
    <col min="4" max="13" width="7.125" style="1" customWidth="1"/>
    <col min="14" max="16384" width="8.625" style="1"/>
  </cols>
  <sheetData>
    <row r="1" spans="1:13" ht="25.15" customHeight="1" thickBot="1" x14ac:dyDescent="0.45">
      <c r="A1" s="114" t="s">
        <v>38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6"/>
    </row>
    <row r="2" spans="1:13" ht="21" customHeight="1" x14ac:dyDescent="0.4">
      <c r="A2" s="117" t="s">
        <v>0</v>
      </c>
      <c r="B2" s="118"/>
      <c r="C2" s="118"/>
      <c r="D2" s="118"/>
      <c r="E2" s="2"/>
      <c r="F2" s="3"/>
      <c r="G2" s="4"/>
      <c r="H2" s="5"/>
      <c r="I2" s="6"/>
      <c r="J2" s="119" t="s">
        <v>2</v>
      </c>
      <c r="K2" s="120"/>
      <c r="L2" s="2"/>
      <c r="M2" s="7"/>
    </row>
    <row r="3" spans="1:13" ht="21" customHeight="1" x14ac:dyDescent="0.4">
      <c r="A3" s="121" t="s">
        <v>3</v>
      </c>
      <c r="B3" s="122"/>
      <c r="C3" s="122"/>
      <c r="D3" s="122"/>
      <c r="E3" s="123"/>
      <c r="F3" s="124"/>
      <c r="G3" s="124"/>
      <c r="H3" s="124"/>
      <c r="I3" s="125"/>
      <c r="J3" s="8" t="s">
        <v>4</v>
      </c>
      <c r="K3" s="8"/>
      <c r="L3" s="126"/>
      <c r="M3" s="127"/>
    </row>
    <row r="4" spans="1:13" ht="21" customHeight="1" x14ac:dyDescent="0.4">
      <c r="A4" s="121" t="s">
        <v>5</v>
      </c>
      <c r="B4" s="122"/>
      <c r="C4" s="122"/>
      <c r="D4" s="122"/>
      <c r="E4" s="142"/>
      <c r="F4" s="143"/>
      <c r="G4" s="143"/>
      <c r="H4" s="144"/>
      <c r="I4" s="9" t="s">
        <v>6</v>
      </c>
      <c r="J4" s="10"/>
      <c r="K4" s="10"/>
      <c r="L4" s="11"/>
      <c r="M4" s="12"/>
    </row>
    <row r="5" spans="1:13" ht="21" customHeight="1" x14ac:dyDescent="0.4">
      <c r="A5" s="121" t="s">
        <v>7</v>
      </c>
      <c r="B5" s="122"/>
      <c r="C5" s="122"/>
      <c r="D5" s="122"/>
      <c r="E5" s="13" t="s">
        <v>8</v>
      </c>
      <c r="F5" s="123"/>
      <c r="G5" s="124"/>
      <c r="H5" s="125"/>
      <c r="I5" s="145" t="s">
        <v>9</v>
      </c>
      <c r="J5" s="146"/>
      <c r="K5" s="123"/>
      <c r="L5" s="124"/>
      <c r="M5" s="147"/>
    </row>
    <row r="6" spans="1:13" ht="21" customHeight="1" thickBot="1" x14ac:dyDescent="0.45">
      <c r="A6" s="128" t="s">
        <v>10</v>
      </c>
      <c r="B6" s="129"/>
      <c r="C6" s="129"/>
      <c r="D6" s="129"/>
      <c r="E6" s="130"/>
      <c r="F6" s="131"/>
      <c r="G6" s="131"/>
      <c r="H6" s="132"/>
      <c r="I6" s="14"/>
      <c r="J6" s="15"/>
      <c r="K6" s="15"/>
      <c r="L6" s="133"/>
      <c r="M6" s="134"/>
    </row>
    <row r="7" spans="1:13" ht="42" customHeight="1" thickBot="1" x14ac:dyDescent="0.45">
      <c r="A7" s="135" t="s">
        <v>11</v>
      </c>
      <c r="B7" s="136"/>
      <c r="C7" s="137"/>
      <c r="D7" s="138" t="s">
        <v>12</v>
      </c>
      <c r="E7" s="139"/>
      <c r="F7" s="16" t="s">
        <v>13</v>
      </c>
      <c r="G7" s="17" t="s">
        <v>14</v>
      </c>
      <c r="H7" s="18" t="s">
        <v>15</v>
      </c>
      <c r="I7" s="18" t="s">
        <v>16</v>
      </c>
      <c r="J7" s="19" t="s">
        <v>16</v>
      </c>
      <c r="K7" s="138" t="s">
        <v>17</v>
      </c>
      <c r="L7" s="140"/>
      <c r="M7" s="141"/>
    </row>
    <row r="8" spans="1:13" ht="19.5" customHeight="1" x14ac:dyDescent="0.4">
      <c r="A8" s="20" t="s">
        <v>18</v>
      </c>
      <c r="B8" s="152"/>
      <c r="C8" s="153"/>
      <c r="D8" s="154"/>
      <c r="E8" s="155"/>
      <c r="F8" s="21"/>
      <c r="G8" s="21"/>
      <c r="H8" s="21" t="str">
        <f t="shared" ref="H8:H27" si="0">IF($B8="","","〇")</f>
        <v/>
      </c>
      <c r="I8" s="21"/>
      <c r="J8" s="21"/>
      <c r="K8" s="156"/>
      <c r="L8" s="157"/>
      <c r="M8" s="158"/>
    </row>
    <row r="9" spans="1:13" ht="19.899999999999999" customHeight="1" x14ac:dyDescent="0.4">
      <c r="A9" s="22" t="s">
        <v>19</v>
      </c>
      <c r="B9" s="148"/>
      <c r="C9" s="149"/>
      <c r="D9" s="159"/>
      <c r="E9" s="160"/>
      <c r="F9" s="21"/>
      <c r="G9" s="21"/>
      <c r="H9" s="21" t="str">
        <f t="shared" si="0"/>
        <v/>
      </c>
      <c r="I9" s="21"/>
      <c r="J9" s="21"/>
      <c r="K9" s="150"/>
      <c r="L9" s="143"/>
      <c r="M9" s="151"/>
    </row>
    <row r="10" spans="1:13" ht="19.899999999999999" customHeight="1" x14ac:dyDescent="0.4">
      <c r="A10" s="22" t="s">
        <v>19</v>
      </c>
      <c r="B10" s="148"/>
      <c r="C10" s="149"/>
      <c r="D10" s="123"/>
      <c r="E10" s="125"/>
      <c r="F10" s="21"/>
      <c r="G10" s="21"/>
      <c r="H10" s="21" t="str">
        <f t="shared" si="0"/>
        <v/>
      </c>
      <c r="I10" s="21"/>
      <c r="J10" s="21"/>
      <c r="K10" s="150"/>
      <c r="L10" s="143"/>
      <c r="M10" s="151"/>
    </row>
    <row r="11" spans="1:13" ht="19.899999999999999" customHeight="1" x14ac:dyDescent="0.4">
      <c r="A11" s="22" t="s">
        <v>19</v>
      </c>
      <c r="B11" s="148"/>
      <c r="C11" s="149"/>
      <c r="D11" s="123"/>
      <c r="E11" s="125"/>
      <c r="F11" s="21"/>
      <c r="G11" s="21"/>
      <c r="H11" s="21" t="str">
        <f t="shared" si="0"/>
        <v/>
      </c>
      <c r="I11" s="21"/>
      <c r="J11" s="21"/>
      <c r="K11" s="150"/>
      <c r="L11" s="143"/>
      <c r="M11" s="151"/>
    </row>
    <row r="12" spans="1:13" ht="19.899999999999999" customHeight="1" x14ac:dyDescent="0.4">
      <c r="A12" s="22" t="s">
        <v>19</v>
      </c>
      <c r="B12" s="148"/>
      <c r="C12" s="149"/>
      <c r="D12" s="123"/>
      <c r="E12" s="125"/>
      <c r="F12" s="21"/>
      <c r="G12" s="21"/>
      <c r="H12" s="21" t="str">
        <f t="shared" si="0"/>
        <v/>
      </c>
      <c r="I12" s="21"/>
      <c r="J12" s="21"/>
      <c r="K12" s="150"/>
      <c r="L12" s="143"/>
      <c r="M12" s="151"/>
    </row>
    <row r="13" spans="1:13" ht="19.899999999999999" customHeight="1" x14ac:dyDescent="0.4">
      <c r="A13" s="22" t="s">
        <v>19</v>
      </c>
      <c r="B13" s="148"/>
      <c r="C13" s="149"/>
      <c r="D13" s="123"/>
      <c r="E13" s="125"/>
      <c r="F13" s="21"/>
      <c r="G13" s="21"/>
      <c r="H13" s="21" t="str">
        <f t="shared" si="0"/>
        <v/>
      </c>
      <c r="I13" s="21"/>
      <c r="J13" s="21"/>
      <c r="K13" s="150"/>
      <c r="L13" s="143"/>
      <c r="M13" s="151"/>
    </row>
    <row r="14" spans="1:13" ht="19.899999999999999" customHeight="1" x14ac:dyDescent="0.4">
      <c r="A14" s="22" t="s">
        <v>19</v>
      </c>
      <c r="B14" s="148"/>
      <c r="C14" s="149"/>
      <c r="D14" s="123"/>
      <c r="E14" s="125"/>
      <c r="F14" s="21"/>
      <c r="G14" s="21"/>
      <c r="H14" s="21" t="str">
        <f t="shared" si="0"/>
        <v/>
      </c>
      <c r="I14" s="21"/>
      <c r="J14" s="21"/>
      <c r="K14" s="150"/>
      <c r="L14" s="143"/>
      <c r="M14" s="151"/>
    </row>
    <row r="15" spans="1:13" ht="19.899999999999999" customHeight="1" x14ac:dyDescent="0.4">
      <c r="A15" s="22" t="s">
        <v>19</v>
      </c>
      <c r="B15" s="148"/>
      <c r="C15" s="149"/>
      <c r="D15" s="123"/>
      <c r="E15" s="125"/>
      <c r="F15" s="21"/>
      <c r="G15" s="21"/>
      <c r="H15" s="21" t="str">
        <f t="shared" si="0"/>
        <v/>
      </c>
      <c r="I15" s="21"/>
      <c r="J15" s="21"/>
      <c r="K15" s="150"/>
      <c r="L15" s="143"/>
      <c r="M15" s="151"/>
    </row>
    <row r="16" spans="1:13" ht="19.899999999999999" customHeight="1" x14ac:dyDescent="0.4">
      <c r="A16" s="22" t="s">
        <v>19</v>
      </c>
      <c r="B16" s="148"/>
      <c r="C16" s="149"/>
      <c r="D16" s="123"/>
      <c r="E16" s="125"/>
      <c r="F16" s="21"/>
      <c r="G16" s="21"/>
      <c r="H16" s="21" t="str">
        <f t="shared" si="0"/>
        <v/>
      </c>
      <c r="I16" s="21"/>
      <c r="J16" s="21"/>
      <c r="K16" s="150"/>
      <c r="L16" s="143"/>
      <c r="M16" s="151"/>
    </row>
    <row r="17" spans="1:13" ht="19.899999999999999" customHeight="1" x14ac:dyDescent="0.4">
      <c r="A17" s="22" t="s">
        <v>19</v>
      </c>
      <c r="B17" s="148"/>
      <c r="C17" s="149"/>
      <c r="D17" s="123"/>
      <c r="E17" s="125"/>
      <c r="F17" s="21"/>
      <c r="G17" s="21"/>
      <c r="H17" s="21" t="str">
        <f t="shared" si="0"/>
        <v/>
      </c>
      <c r="I17" s="21"/>
      <c r="J17" s="21"/>
      <c r="K17" s="150"/>
      <c r="L17" s="143"/>
      <c r="M17" s="151"/>
    </row>
    <row r="18" spans="1:13" ht="19.899999999999999" customHeight="1" x14ac:dyDescent="0.4">
      <c r="A18" s="22" t="s">
        <v>19</v>
      </c>
      <c r="B18" s="148"/>
      <c r="C18" s="149"/>
      <c r="D18" s="123"/>
      <c r="E18" s="125"/>
      <c r="F18" s="21"/>
      <c r="G18" s="21"/>
      <c r="H18" s="21" t="str">
        <f t="shared" si="0"/>
        <v/>
      </c>
      <c r="I18" s="21"/>
      <c r="J18" s="21"/>
      <c r="K18" s="150"/>
      <c r="L18" s="143"/>
      <c r="M18" s="151"/>
    </row>
    <row r="19" spans="1:13" ht="19.899999999999999" customHeight="1" x14ac:dyDescent="0.4">
      <c r="A19" s="22" t="s">
        <v>19</v>
      </c>
      <c r="B19" s="148"/>
      <c r="C19" s="149"/>
      <c r="D19" s="123"/>
      <c r="E19" s="125"/>
      <c r="F19" s="21"/>
      <c r="G19" s="21"/>
      <c r="H19" s="21" t="str">
        <f t="shared" si="0"/>
        <v/>
      </c>
      <c r="I19" s="21"/>
      <c r="J19" s="21"/>
      <c r="K19" s="150"/>
      <c r="L19" s="143"/>
      <c r="M19" s="151"/>
    </row>
    <row r="20" spans="1:13" ht="19.899999999999999" customHeight="1" x14ac:dyDescent="0.4">
      <c r="A20" s="22" t="s">
        <v>19</v>
      </c>
      <c r="B20" s="148"/>
      <c r="C20" s="149"/>
      <c r="D20" s="123"/>
      <c r="E20" s="125"/>
      <c r="F20" s="21"/>
      <c r="G20" s="21"/>
      <c r="H20" s="21" t="str">
        <f t="shared" si="0"/>
        <v/>
      </c>
      <c r="I20" s="21"/>
      <c r="J20" s="21"/>
      <c r="K20" s="150"/>
      <c r="L20" s="143"/>
      <c r="M20" s="151"/>
    </row>
    <row r="21" spans="1:13" ht="19.899999999999999" customHeight="1" x14ac:dyDescent="0.4">
      <c r="A21" s="22" t="s">
        <v>19</v>
      </c>
      <c r="B21" s="148"/>
      <c r="C21" s="149"/>
      <c r="D21" s="123"/>
      <c r="E21" s="125"/>
      <c r="F21" s="21"/>
      <c r="G21" s="21"/>
      <c r="H21" s="21" t="str">
        <f t="shared" si="0"/>
        <v/>
      </c>
      <c r="I21" s="21"/>
      <c r="J21" s="21"/>
      <c r="K21" s="150"/>
      <c r="L21" s="143"/>
      <c r="M21" s="151"/>
    </row>
    <row r="22" spans="1:13" ht="19.899999999999999" customHeight="1" x14ac:dyDescent="0.4">
      <c r="A22" s="22" t="s">
        <v>19</v>
      </c>
      <c r="B22" s="148"/>
      <c r="C22" s="149"/>
      <c r="D22" s="123"/>
      <c r="E22" s="125"/>
      <c r="F22" s="21"/>
      <c r="G22" s="21"/>
      <c r="H22" s="21" t="str">
        <f t="shared" si="0"/>
        <v/>
      </c>
      <c r="I22" s="21"/>
      <c r="J22" s="21"/>
      <c r="K22" s="150"/>
      <c r="L22" s="143"/>
      <c r="M22" s="151"/>
    </row>
    <row r="23" spans="1:13" ht="19.899999999999999" customHeight="1" x14ac:dyDescent="0.4">
      <c r="A23" s="22" t="s">
        <v>19</v>
      </c>
      <c r="B23" s="148"/>
      <c r="C23" s="149"/>
      <c r="D23" s="123"/>
      <c r="E23" s="125"/>
      <c r="F23" s="21"/>
      <c r="G23" s="21"/>
      <c r="H23" s="21" t="str">
        <f t="shared" si="0"/>
        <v/>
      </c>
      <c r="I23" s="21"/>
      <c r="J23" s="21"/>
      <c r="K23" s="150"/>
      <c r="L23" s="143"/>
      <c r="M23" s="151"/>
    </row>
    <row r="24" spans="1:13" ht="19.899999999999999" customHeight="1" x14ac:dyDescent="0.4">
      <c r="A24" s="22" t="s">
        <v>19</v>
      </c>
      <c r="B24" s="148"/>
      <c r="C24" s="149"/>
      <c r="D24" s="123"/>
      <c r="E24" s="125"/>
      <c r="F24" s="21"/>
      <c r="G24" s="21"/>
      <c r="H24" s="21" t="str">
        <f t="shared" si="0"/>
        <v/>
      </c>
      <c r="I24" s="21"/>
      <c r="J24" s="21"/>
      <c r="K24" s="150"/>
      <c r="L24" s="143"/>
      <c r="M24" s="151"/>
    </row>
    <row r="25" spans="1:13" ht="19.899999999999999" customHeight="1" x14ac:dyDescent="0.4">
      <c r="A25" s="22" t="s">
        <v>19</v>
      </c>
      <c r="B25" s="148"/>
      <c r="C25" s="149"/>
      <c r="D25" s="123"/>
      <c r="E25" s="125"/>
      <c r="F25" s="21"/>
      <c r="G25" s="21"/>
      <c r="H25" s="21" t="str">
        <f t="shared" si="0"/>
        <v/>
      </c>
      <c r="I25" s="21"/>
      <c r="J25" s="21"/>
      <c r="K25" s="150"/>
      <c r="L25" s="143"/>
      <c r="M25" s="151"/>
    </row>
    <row r="26" spans="1:13" ht="19.899999999999999" customHeight="1" x14ac:dyDescent="0.4">
      <c r="A26" s="22" t="s">
        <v>19</v>
      </c>
      <c r="B26" s="148"/>
      <c r="C26" s="149"/>
      <c r="D26" s="123"/>
      <c r="E26" s="125"/>
      <c r="F26" s="21"/>
      <c r="G26" s="21"/>
      <c r="H26" s="21" t="str">
        <f t="shared" si="0"/>
        <v/>
      </c>
      <c r="I26" s="21"/>
      <c r="J26" s="21"/>
      <c r="K26" s="150"/>
      <c r="L26" s="143"/>
      <c r="M26" s="151"/>
    </row>
    <row r="27" spans="1:13" ht="19.899999999999999" customHeight="1" thickBot="1" x14ac:dyDescent="0.45">
      <c r="A27" s="23" t="s">
        <v>19</v>
      </c>
      <c r="B27" s="161"/>
      <c r="C27" s="162"/>
      <c r="D27" s="163"/>
      <c r="E27" s="164"/>
      <c r="F27" s="21"/>
      <c r="G27" s="24"/>
      <c r="H27" s="21" t="str">
        <f t="shared" si="0"/>
        <v/>
      </c>
      <c r="I27" s="21"/>
      <c r="J27" s="21"/>
      <c r="K27" s="165"/>
      <c r="L27" s="166"/>
      <c r="M27" s="167"/>
    </row>
    <row r="28" spans="1:13" ht="27" customHeight="1" thickTop="1" thickBot="1" x14ac:dyDescent="0.45">
      <c r="A28" s="25" t="s">
        <v>20</v>
      </c>
      <c r="B28" s="26"/>
      <c r="C28" s="27">
        <f>COUNT(B8:C27)</f>
        <v>0</v>
      </c>
      <c r="D28" s="170">
        <f>COUNTA(D8:D27)</f>
        <v>0</v>
      </c>
      <c r="E28" s="171"/>
      <c r="F28" s="28" t="s">
        <v>16</v>
      </c>
      <c r="G28" s="28" t="s">
        <v>16</v>
      </c>
      <c r="H28" s="29">
        <f>COUNTIF(H8:H27,"〇")</f>
        <v>0</v>
      </c>
      <c r="I28" s="29">
        <f>COUNTIF(I8:I27,"〇")</f>
        <v>0</v>
      </c>
      <c r="J28" s="29">
        <f>COUNTIF(J8:J27,"〇")</f>
        <v>0</v>
      </c>
      <c r="K28" s="172" t="s">
        <v>16</v>
      </c>
      <c r="L28" s="173"/>
      <c r="M28" s="174"/>
    </row>
    <row r="29" spans="1:13" ht="11.65" customHeight="1" x14ac:dyDescent="0.4">
      <c r="A29" s="30"/>
      <c r="B29" s="30"/>
      <c r="C29" s="30"/>
      <c r="D29" s="30"/>
      <c r="E29" s="30"/>
      <c r="L29" s="31"/>
      <c r="M29" s="31"/>
    </row>
    <row r="30" spans="1:13" ht="24" customHeight="1" x14ac:dyDescent="0.4">
      <c r="A30" s="32" t="s">
        <v>21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 ht="24" customHeight="1" x14ac:dyDescent="0.4">
      <c r="A31" s="33" t="s">
        <v>22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24" customHeight="1" x14ac:dyDescent="0.4">
      <c r="A32" s="34" t="s">
        <v>23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24" customHeight="1" x14ac:dyDescent="0.4">
      <c r="A33" s="33" t="s">
        <v>24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2"/>
    </row>
    <row r="34" spans="1:13" ht="24" customHeight="1" x14ac:dyDescent="0.4">
      <c r="A34" s="32" t="s">
        <v>25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ht="11.65" customHeight="1" x14ac:dyDescent="0.4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s="36" customFormat="1" ht="22.15" customHeight="1" x14ac:dyDescent="0.3">
      <c r="A36" s="35" t="s">
        <v>26</v>
      </c>
    </row>
    <row r="37" spans="1:13" ht="21" customHeight="1" thickBot="1" x14ac:dyDescent="0.45">
      <c r="A37" s="175"/>
      <c r="B37" s="176"/>
      <c r="C37" s="176"/>
      <c r="D37" s="177"/>
      <c r="E37" s="178"/>
      <c r="F37" s="176"/>
      <c r="G37" s="176"/>
      <c r="H37" s="176"/>
      <c r="I37" s="177"/>
      <c r="J37" s="179"/>
      <c r="K37" s="180"/>
      <c r="L37" s="180"/>
      <c r="M37" s="181"/>
    </row>
    <row r="38" spans="1:13" ht="10.5" customHeight="1" x14ac:dyDescent="0.4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13" ht="27" customHeight="1" thickBot="1" x14ac:dyDescent="0.45">
      <c r="A39" s="37" t="s">
        <v>27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1:13" ht="20.65" customHeight="1" x14ac:dyDescent="0.4">
      <c r="A40" s="182" t="s">
        <v>28</v>
      </c>
      <c r="B40" s="183"/>
      <c r="C40" s="183"/>
      <c r="D40" s="156"/>
      <c r="E40" s="157"/>
      <c r="F40" s="157"/>
      <c r="G40" s="157"/>
      <c r="H40" s="157"/>
      <c r="I40" s="156"/>
      <c r="J40" s="157"/>
      <c r="K40" s="157"/>
      <c r="L40" s="157"/>
      <c r="M40" s="158"/>
    </row>
    <row r="41" spans="1:13" ht="20.65" customHeight="1" x14ac:dyDescent="0.4">
      <c r="A41" s="168" t="s">
        <v>8</v>
      </c>
      <c r="B41" s="169"/>
      <c r="C41" s="169"/>
      <c r="D41" s="150"/>
      <c r="E41" s="143"/>
      <c r="F41" s="143"/>
      <c r="G41" s="143"/>
      <c r="H41" s="143"/>
      <c r="I41" s="150"/>
      <c r="J41" s="143"/>
      <c r="K41" s="143"/>
      <c r="L41" s="143"/>
      <c r="M41" s="151"/>
    </row>
    <row r="42" spans="1:13" ht="20.65" customHeight="1" x14ac:dyDescent="0.4">
      <c r="A42" s="168" t="s">
        <v>29</v>
      </c>
      <c r="B42" s="169"/>
      <c r="C42" s="169"/>
      <c r="D42" s="150"/>
      <c r="E42" s="143"/>
      <c r="F42" s="143"/>
      <c r="G42" s="143"/>
      <c r="H42" s="143"/>
      <c r="I42" s="150"/>
      <c r="J42" s="143"/>
      <c r="K42" s="143"/>
      <c r="L42" s="143"/>
      <c r="M42" s="151"/>
    </row>
    <row r="43" spans="1:13" ht="20.65" customHeight="1" x14ac:dyDescent="0.4">
      <c r="A43" s="168" t="s">
        <v>30</v>
      </c>
      <c r="B43" s="169"/>
      <c r="C43" s="169"/>
      <c r="D43" s="150"/>
      <c r="E43" s="143"/>
      <c r="F43" s="143"/>
      <c r="G43" s="143"/>
      <c r="H43" s="143"/>
      <c r="I43" s="150"/>
      <c r="J43" s="143"/>
      <c r="K43" s="143"/>
      <c r="L43" s="143"/>
      <c r="M43" s="151"/>
    </row>
    <row r="44" spans="1:13" ht="20.65" customHeight="1" thickBot="1" x14ac:dyDescent="0.45">
      <c r="A44" s="191" t="s">
        <v>31</v>
      </c>
      <c r="B44" s="192"/>
      <c r="C44" s="192"/>
      <c r="D44" s="193"/>
      <c r="E44" s="194"/>
      <c r="F44" s="194"/>
      <c r="G44" s="194"/>
      <c r="H44" s="194"/>
      <c r="I44" s="193"/>
      <c r="J44" s="194"/>
      <c r="K44" s="194"/>
      <c r="L44" s="194"/>
      <c r="M44" s="195"/>
    </row>
    <row r="45" spans="1:13" ht="13.5" customHeight="1" x14ac:dyDescent="0.4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ht="24.6" customHeight="1" thickBot="1" x14ac:dyDescent="0.45">
      <c r="A46" s="37" t="s">
        <v>32</v>
      </c>
      <c r="B46" s="32"/>
      <c r="C46" s="32"/>
      <c r="D46" s="32"/>
      <c r="E46" s="32" t="s">
        <v>33</v>
      </c>
      <c r="F46" s="32"/>
      <c r="G46" s="32"/>
      <c r="H46" s="32"/>
      <c r="I46" s="32"/>
      <c r="J46" s="32"/>
      <c r="K46" s="32"/>
      <c r="L46" s="32"/>
      <c r="M46" s="32"/>
    </row>
    <row r="47" spans="1:13" s="39" customFormat="1" ht="18" customHeight="1" x14ac:dyDescent="0.4">
      <c r="A47" s="184" t="s">
        <v>12</v>
      </c>
      <c r="B47" s="185"/>
      <c r="C47" s="185"/>
      <c r="D47" s="185"/>
      <c r="E47" s="185" t="s">
        <v>34</v>
      </c>
      <c r="F47" s="185"/>
      <c r="G47" s="185"/>
      <c r="H47" s="186"/>
      <c r="I47" s="38"/>
      <c r="J47" s="38"/>
      <c r="K47" s="38"/>
      <c r="L47" s="38"/>
      <c r="M47" s="38"/>
    </row>
    <row r="48" spans="1:13" s="39" customFormat="1" ht="18" customHeight="1" x14ac:dyDescent="0.4">
      <c r="A48" s="187">
        <f>D8</f>
        <v>0</v>
      </c>
      <c r="B48" s="188"/>
      <c r="C48" s="188"/>
      <c r="D48" s="188"/>
      <c r="E48" s="189"/>
      <c r="F48" s="189"/>
      <c r="G48" s="189"/>
      <c r="H48" s="190"/>
      <c r="I48" s="38"/>
      <c r="J48" s="38"/>
      <c r="K48" s="38"/>
      <c r="L48" s="38"/>
      <c r="M48" s="38"/>
    </row>
    <row r="49" spans="1:13" s="39" customFormat="1" ht="18" customHeight="1" x14ac:dyDescent="0.4">
      <c r="A49" s="187">
        <f t="shared" ref="A49:A67" si="1">D9</f>
        <v>0</v>
      </c>
      <c r="B49" s="188"/>
      <c r="C49" s="188"/>
      <c r="D49" s="188"/>
      <c r="E49" s="189"/>
      <c r="F49" s="189"/>
      <c r="G49" s="189"/>
      <c r="H49" s="190"/>
      <c r="I49" s="38"/>
      <c r="J49" s="38"/>
      <c r="K49" s="38"/>
      <c r="L49" s="38"/>
      <c r="M49" s="38"/>
    </row>
    <row r="50" spans="1:13" s="39" customFormat="1" ht="18" customHeight="1" x14ac:dyDescent="0.4">
      <c r="A50" s="187">
        <f t="shared" si="1"/>
        <v>0</v>
      </c>
      <c r="B50" s="188"/>
      <c r="C50" s="188"/>
      <c r="D50" s="188"/>
      <c r="E50" s="189"/>
      <c r="F50" s="189"/>
      <c r="G50" s="189"/>
      <c r="H50" s="190"/>
      <c r="I50" s="38"/>
      <c r="J50" s="38"/>
      <c r="K50" s="38"/>
      <c r="L50" s="38"/>
      <c r="M50" s="38"/>
    </row>
    <row r="51" spans="1:13" s="39" customFormat="1" ht="18" customHeight="1" x14ac:dyDescent="0.4">
      <c r="A51" s="187">
        <f t="shared" si="1"/>
        <v>0</v>
      </c>
      <c r="B51" s="188"/>
      <c r="C51" s="188"/>
      <c r="D51" s="188"/>
      <c r="E51" s="189"/>
      <c r="F51" s="189"/>
      <c r="G51" s="189"/>
      <c r="H51" s="190"/>
      <c r="I51" s="38"/>
      <c r="J51" s="38"/>
      <c r="K51" s="38"/>
      <c r="L51" s="38"/>
      <c r="M51" s="38"/>
    </row>
    <row r="52" spans="1:13" s="39" customFormat="1" ht="18" customHeight="1" x14ac:dyDescent="0.4">
      <c r="A52" s="187">
        <f t="shared" si="1"/>
        <v>0</v>
      </c>
      <c r="B52" s="188"/>
      <c r="C52" s="188"/>
      <c r="D52" s="188"/>
      <c r="E52" s="189"/>
      <c r="F52" s="189"/>
      <c r="G52" s="189"/>
      <c r="H52" s="190"/>
      <c r="I52" s="38"/>
      <c r="J52" s="38"/>
      <c r="K52" s="38"/>
      <c r="L52" s="38"/>
      <c r="M52" s="38"/>
    </row>
    <row r="53" spans="1:13" s="39" customFormat="1" ht="18" customHeight="1" x14ac:dyDescent="0.4">
      <c r="A53" s="187">
        <f t="shared" si="1"/>
        <v>0</v>
      </c>
      <c r="B53" s="188"/>
      <c r="C53" s="188"/>
      <c r="D53" s="188"/>
      <c r="E53" s="189"/>
      <c r="F53" s="189"/>
      <c r="G53" s="189"/>
      <c r="H53" s="190"/>
      <c r="I53" s="38"/>
      <c r="J53" s="38"/>
      <c r="K53" s="38"/>
      <c r="L53" s="38"/>
      <c r="M53" s="38"/>
    </row>
    <row r="54" spans="1:13" s="39" customFormat="1" ht="18" customHeight="1" x14ac:dyDescent="0.4">
      <c r="A54" s="187">
        <f t="shared" si="1"/>
        <v>0</v>
      </c>
      <c r="B54" s="188"/>
      <c r="C54" s="188"/>
      <c r="D54" s="188"/>
      <c r="E54" s="189"/>
      <c r="F54" s="189"/>
      <c r="G54" s="189"/>
      <c r="H54" s="190"/>
      <c r="I54" s="38"/>
      <c r="J54" s="38"/>
      <c r="K54" s="38"/>
      <c r="L54" s="38"/>
      <c r="M54" s="38"/>
    </row>
    <row r="55" spans="1:13" s="39" customFormat="1" ht="18" customHeight="1" x14ac:dyDescent="0.4">
      <c r="A55" s="187">
        <f t="shared" si="1"/>
        <v>0</v>
      </c>
      <c r="B55" s="188"/>
      <c r="C55" s="188"/>
      <c r="D55" s="188"/>
      <c r="E55" s="189"/>
      <c r="F55" s="189"/>
      <c r="G55" s="189"/>
      <c r="H55" s="190"/>
      <c r="I55" s="38"/>
      <c r="J55" s="38"/>
      <c r="K55" s="38"/>
      <c r="L55" s="38"/>
      <c r="M55" s="38"/>
    </row>
    <row r="56" spans="1:13" s="39" customFormat="1" ht="18" customHeight="1" x14ac:dyDescent="0.4">
      <c r="A56" s="187">
        <f t="shared" si="1"/>
        <v>0</v>
      </c>
      <c r="B56" s="188"/>
      <c r="C56" s="188"/>
      <c r="D56" s="188"/>
      <c r="E56" s="189"/>
      <c r="F56" s="189"/>
      <c r="G56" s="189"/>
      <c r="H56" s="190"/>
      <c r="I56" s="38"/>
      <c r="J56" s="38"/>
      <c r="K56" s="38"/>
      <c r="L56" s="38"/>
      <c r="M56" s="38"/>
    </row>
    <row r="57" spans="1:13" s="39" customFormat="1" ht="18" customHeight="1" x14ac:dyDescent="0.4">
      <c r="A57" s="187">
        <f t="shared" si="1"/>
        <v>0</v>
      </c>
      <c r="B57" s="188"/>
      <c r="C57" s="188"/>
      <c r="D57" s="188"/>
      <c r="E57" s="189"/>
      <c r="F57" s="189"/>
      <c r="G57" s="189"/>
      <c r="H57" s="190"/>
      <c r="I57" s="38"/>
      <c r="J57" s="38"/>
      <c r="K57" s="38"/>
      <c r="L57" s="38"/>
      <c r="M57" s="38"/>
    </row>
    <row r="58" spans="1:13" s="39" customFormat="1" ht="18" customHeight="1" x14ac:dyDescent="0.4">
      <c r="A58" s="187">
        <f t="shared" si="1"/>
        <v>0</v>
      </c>
      <c r="B58" s="188"/>
      <c r="C58" s="188"/>
      <c r="D58" s="188"/>
      <c r="E58" s="189"/>
      <c r="F58" s="189"/>
      <c r="G58" s="189"/>
      <c r="H58" s="190"/>
      <c r="I58" s="38"/>
      <c r="J58" s="38"/>
      <c r="K58" s="38"/>
      <c r="L58" s="38"/>
      <c r="M58" s="38"/>
    </row>
    <row r="59" spans="1:13" s="39" customFormat="1" ht="18" customHeight="1" x14ac:dyDescent="0.4">
      <c r="A59" s="187">
        <f t="shared" si="1"/>
        <v>0</v>
      </c>
      <c r="B59" s="188"/>
      <c r="C59" s="188"/>
      <c r="D59" s="188"/>
      <c r="E59" s="189"/>
      <c r="F59" s="189"/>
      <c r="G59" s="189"/>
      <c r="H59" s="190"/>
      <c r="I59" s="38"/>
      <c r="J59" s="38"/>
      <c r="K59" s="38"/>
      <c r="L59" s="38"/>
      <c r="M59" s="38"/>
    </row>
    <row r="60" spans="1:13" s="39" customFormat="1" ht="18" customHeight="1" x14ac:dyDescent="0.4">
      <c r="A60" s="187">
        <f t="shared" si="1"/>
        <v>0</v>
      </c>
      <c r="B60" s="188"/>
      <c r="C60" s="188"/>
      <c r="D60" s="188"/>
      <c r="E60" s="189"/>
      <c r="F60" s="189"/>
      <c r="G60" s="189"/>
      <c r="H60" s="190"/>
      <c r="I60" s="38"/>
      <c r="J60" s="38"/>
      <c r="K60" s="38"/>
      <c r="L60" s="38"/>
      <c r="M60" s="38"/>
    </row>
    <row r="61" spans="1:13" s="39" customFormat="1" ht="18" customHeight="1" x14ac:dyDescent="0.4">
      <c r="A61" s="187">
        <f t="shared" si="1"/>
        <v>0</v>
      </c>
      <c r="B61" s="188"/>
      <c r="C61" s="188"/>
      <c r="D61" s="188"/>
      <c r="E61" s="189"/>
      <c r="F61" s="189"/>
      <c r="G61" s="189"/>
      <c r="H61" s="190"/>
      <c r="I61" s="38"/>
      <c r="J61" s="38"/>
      <c r="K61" s="38"/>
      <c r="L61" s="38"/>
      <c r="M61" s="38"/>
    </row>
    <row r="62" spans="1:13" s="39" customFormat="1" ht="18" customHeight="1" x14ac:dyDescent="0.4">
      <c r="A62" s="187">
        <f t="shared" si="1"/>
        <v>0</v>
      </c>
      <c r="B62" s="188"/>
      <c r="C62" s="188"/>
      <c r="D62" s="188"/>
      <c r="E62" s="189"/>
      <c r="F62" s="189"/>
      <c r="G62" s="189"/>
      <c r="H62" s="190"/>
      <c r="I62" s="38"/>
      <c r="J62" s="38"/>
      <c r="K62" s="38"/>
      <c r="L62" s="38"/>
      <c r="M62" s="38"/>
    </row>
    <row r="63" spans="1:13" s="39" customFormat="1" ht="18" customHeight="1" x14ac:dyDescent="0.4">
      <c r="A63" s="187">
        <f t="shared" si="1"/>
        <v>0</v>
      </c>
      <c r="B63" s="188"/>
      <c r="C63" s="188"/>
      <c r="D63" s="188"/>
      <c r="E63" s="189"/>
      <c r="F63" s="189"/>
      <c r="G63" s="189"/>
      <c r="H63" s="190"/>
      <c r="I63" s="38"/>
      <c r="J63" s="38"/>
      <c r="K63" s="38"/>
      <c r="L63" s="38"/>
      <c r="M63" s="38"/>
    </row>
    <row r="64" spans="1:13" s="39" customFormat="1" ht="18" customHeight="1" x14ac:dyDescent="0.4">
      <c r="A64" s="187">
        <f t="shared" si="1"/>
        <v>0</v>
      </c>
      <c r="B64" s="188"/>
      <c r="C64" s="188"/>
      <c r="D64" s="188"/>
      <c r="E64" s="189"/>
      <c r="F64" s="189"/>
      <c r="G64" s="189"/>
      <c r="H64" s="190"/>
      <c r="I64" s="38"/>
      <c r="J64" s="38"/>
      <c r="K64" s="38"/>
      <c r="L64" s="38"/>
      <c r="M64" s="38"/>
    </row>
    <row r="65" spans="1:13" s="39" customFormat="1" ht="18" customHeight="1" x14ac:dyDescent="0.4">
      <c r="A65" s="187">
        <f t="shared" si="1"/>
        <v>0</v>
      </c>
      <c r="B65" s="188"/>
      <c r="C65" s="188"/>
      <c r="D65" s="188"/>
      <c r="E65" s="189"/>
      <c r="F65" s="189"/>
      <c r="G65" s="189"/>
      <c r="H65" s="190"/>
      <c r="I65" s="38"/>
      <c r="J65" s="38"/>
      <c r="K65" s="38"/>
      <c r="L65" s="38"/>
      <c r="M65" s="38"/>
    </row>
    <row r="66" spans="1:13" s="39" customFormat="1" ht="18" customHeight="1" x14ac:dyDescent="0.4">
      <c r="A66" s="187">
        <f t="shared" si="1"/>
        <v>0</v>
      </c>
      <c r="B66" s="188"/>
      <c r="C66" s="188"/>
      <c r="D66" s="188"/>
      <c r="E66" s="189"/>
      <c r="F66" s="189"/>
      <c r="G66" s="189"/>
      <c r="H66" s="190"/>
      <c r="I66" s="38"/>
      <c r="J66" s="38"/>
      <c r="K66" s="38"/>
      <c r="L66" s="38"/>
      <c r="M66" s="38"/>
    </row>
    <row r="67" spans="1:13" s="39" customFormat="1" ht="18" customHeight="1" thickBot="1" x14ac:dyDescent="0.45">
      <c r="A67" s="196">
        <f t="shared" si="1"/>
        <v>0</v>
      </c>
      <c r="B67" s="197"/>
      <c r="C67" s="197"/>
      <c r="D67" s="197"/>
      <c r="E67" s="198"/>
      <c r="F67" s="198"/>
      <c r="G67" s="198"/>
      <c r="H67" s="199"/>
      <c r="I67" s="38"/>
      <c r="J67" s="38"/>
      <c r="K67" s="38"/>
      <c r="L67" s="38"/>
      <c r="M67" s="38"/>
    </row>
    <row r="68" spans="1:13" ht="13.5" customHeight="1" x14ac:dyDescent="0.4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</sheetData>
  <mergeCells count="140">
    <mergeCell ref="A65:D65"/>
    <mergeCell ref="E65:H65"/>
    <mergeCell ref="A66:D66"/>
    <mergeCell ref="E66:H66"/>
    <mergeCell ref="A67:D67"/>
    <mergeCell ref="E67:H67"/>
    <mergeCell ref="A62:D62"/>
    <mergeCell ref="E62:H62"/>
    <mergeCell ref="A63:D63"/>
    <mergeCell ref="E63:H63"/>
    <mergeCell ref="A64:D64"/>
    <mergeCell ref="E64:H64"/>
    <mergeCell ref="A59:D59"/>
    <mergeCell ref="E59:H59"/>
    <mergeCell ref="A60:D60"/>
    <mergeCell ref="E60:H60"/>
    <mergeCell ref="A61:D61"/>
    <mergeCell ref="E61:H61"/>
    <mergeCell ref="A56:D56"/>
    <mergeCell ref="E56:H56"/>
    <mergeCell ref="A57:D57"/>
    <mergeCell ref="E57:H57"/>
    <mergeCell ref="A58:D58"/>
    <mergeCell ref="E58:H58"/>
    <mergeCell ref="A53:D53"/>
    <mergeCell ref="E53:H53"/>
    <mergeCell ref="A54:D54"/>
    <mergeCell ref="E54:H54"/>
    <mergeCell ref="A55:D55"/>
    <mergeCell ref="E55:H55"/>
    <mergeCell ref="A50:D50"/>
    <mergeCell ref="E50:H50"/>
    <mergeCell ref="A51:D51"/>
    <mergeCell ref="E51:H51"/>
    <mergeCell ref="A52:D52"/>
    <mergeCell ref="E52:H52"/>
    <mergeCell ref="A47:D47"/>
    <mergeCell ref="E47:H47"/>
    <mergeCell ref="A48:D48"/>
    <mergeCell ref="E48:H48"/>
    <mergeCell ref="A49:D49"/>
    <mergeCell ref="E49:H49"/>
    <mergeCell ref="A43:C43"/>
    <mergeCell ref="D43:H43"/>
    <mergeCell ref="I43:M43"/>
    <mergeCell ref="A44:C44"/>
    <mergeCell ref="D44:H44"/>
    <mergeCell ref="I44:M44"/>
    <mergeCell ref="A41:C41"/>
    <mergeCell ref="D41:H41"/>
    <mergeCell ref="I41:M41"/>
    <mergeCell ref="A42:C42"/>
    <mergeCell ref="D42:H42"/>
    <mergeCell ref="I42:M42"/>
    <mergeCell ref="D28:E28"/>
    <mergeCell ref="K28:M28"/>
    <mergeCell ref="A37:D37"/>
    <mergeCell ref="E37:I37"/>
    <mergeCell ref="J37:M37"/>
    <mergeCell ref="A40:C40"/>
    <mergeCell ref="D40:H40"/>
    <mergeCell ref="I40:M40"/>
    <mergeCell ref="B26:C26"/>
    <mergeCell ref="D26:E26"/>
    <mergeCell ref="K26:M26"/>
    <mergeCell ref="B27:C27"/>
    <mergeCell ref="D27:E27"/>
    <mergeCell ref="K27:M27"/>
    <mergeCell ref="B24:C24"/>
    <mergeCell ref="D24:E24"/>
    <mergeCell ref="K24:M24"/>
    <mergeCell ref="B25:C25"/>
    <mergeCell ref="D25:E25"/>
    <mergeCell ref="K25:M25"/>
    <mergeCell ref="B22:C22"/>
    <mergeCell ref="D22:E22"/>
    <mergeCell ref="K22:M22"/>
    <mergeCell ref="B23:C23"/>
    <mergeCell ref="D23:E23"/>
    <mergeCell ref="K23:M23"/>
    <mergeCell ref="B20:C20"/>
    <mergeCell ref="D20:E20"/>
    <mergeCell ref="K20:M20"/>
    <mergeCell ref="B21:C21"/>
    <mergeCell ref="D21:E21"/>
    <mergeCell ref="K21:M21"/>
    <mergeCell ref="B18:C18"/>
    <mergeCell ref="D18:E18"/>
    <mergeCell ref="K18:M18"/>
    <mergeCell ref="B19:C19"/>
    <mergeCell ref="D19:E19"/>
    <mergeCell ref="K19:M19"/>
    <mergeCell ref="B16:C16"/>
    <mergeCell ref="D16:E16"/>
    <mergeCell ref="K16:M16"/>
    <mergeCell ref="B17:C17"/>
    <mergeCell ref="D17:E17"/>
    <mergeCell ref="K17:M17"/>
    <mergeCell ref="B14:C14"/>
    <mergeCell ref="D14:E14"/>
    <mergeCell ref="K14:M14"/>
    <mergeCell ref="B15:C15"/>
    <mergeCell ref="D15:E15"/>
    <mergeCell ref="K15:M15"/>
    <mergeCell ref="B12:C12"/>
    <mergeCell ref="D12:E12"/>
    <mergeCell ref="K12:M12"/>
    <mergeCell ref="B13:C13"/>
    <mergeCell ref="D13:E13"/>
    <mergeCell ref="K13:M13"/>
    <mergeCell ref="B10:C10"/>
    <mergeCell ref="D10:E10"/>
    <mergeCell ref="K10:M10"/>
    <mergeCell ref="B11:C11"/>
    <mergeCell ref="D11:E11"/>
    <mergeCell ref="K11:M11"/>
    <mergeCell ref="B8:C8"/>
    <mergeCell ref="D8:E8"/>
    <mergeCell ref="K8:M8"/>
    <mergeCell ref="B9:C9"/>
    <mergeCell ref="D9:E9"/>
    <mergeCell ref="K9:M9"/>
    <mergeCell ref="A7:C7"/>
    <mergeCell ref="D7:E7"/>
    <mergeCell ref="K7:M7"/>
    <mergeCell ref="A4:D4"/>
    <mergeCell ref="E4:H4"/>
    <mergeCell ref="A5:D5"/>
    <mergeCell ref="F5:H5"/>
    <mergeCell ref="I5:J5"/>
    <mergeCell ref="K5:M5"/>
    <mergeCell ref="A1:M1"/>
    <mergeCell ref="A2:D2"/>
    <mergeCell ref="J2:K2"/>
    <mergeCell ref="A3:D3"/>
    <mergeCell ref="E3:I3"/>
    <mergeCell ref="L3:M3"/>
    <mergeCell ref="A6:D6"/>
    <mergeCell ref="E6:H6"/>
    <mergeCell ref="L6:M6"/>
  </mergeCells>
  <phoneticPr fontId="2"/>
  <dataValidations count="7">
    <dataValidation type="list" allowBlank="1" showInputMessage="1" showErrorMessage="1" sqref="L2" xr:uid="{D26B6B60-4766-43D0-A2B9-D922B16E94FC}">
      <formula1>"M１,M２,M３,W１,W２"</formula1>
    </dataValidation>
    <dataValidation type="list" allowBlank="1" showInputMessage="1" showErrorMessage="1" sqref="F8:F27" xr:uid="{2E9E8A1B-2CCC-4F2A-B431-FD4B5DDF6499}">
      <formula1>"１,２,３,４,５,６,７,８,９,10,11,12"</formula1>
    </dataValidation>
    <dataValidation type="list" allowBlank="1" showInputMessage="1" showErrorMessage="1" sqref="M2" xr:uid="{1D598A39-5A8D-40A6-B5F3-2A0BAE167B67}">
      <formula1>"1,2,3,4,5,6,7,8,9,10,11,12,13,14,15,16,17,18,19,20,21,22,23,24,25,26,27,28,29,30,31,32,33,34,35,36,37,38,39,40,41,42,43,44,45,46,47,48,49,50,51,52,53,54,55,56,57,58,59,60"</formula1>
    </dataValidation>
    <dataValidation type="list" allowBlank="1" showInputMessage="1" showErrorMessage="1" sqref="M3:M4" xr:uid="{61F64F6C-472F-4286-8036-82186213139F}">
      <formula1>"1,2,3,"</formula1>
    </dataValidation>
    <dataValidation type="list" allowBlank="1" showInputMessage="1" showErrorMessage="1" sqref="E2" xr:uid="{E912C28C-47CD-4D09-81E3-92CF852FE361}">
      <formula1>"男子,女子"</formula1>
    </dataValidation>
    <dataValidation type="list" allowBlank="1" showInputMessage="1" showErrorMessage="1" sqref="F2" xr:uid="{87485197-5A39-4008-9E41-081D8A9F03FF}">
      <formula1>"１部"</formula1>
    </dataValidation>
    <dataValidation type="list" allowBlank="1" showInputMessage="1" showErrorMessage="1" sqref="G8:G27" xr:uid="{FB0009A8-4B7A-4288-8C4F-A05069B9C18F}">
      <formula1>"0,1,2,3,"</formula1>
    </dataValidation>
  </dataValidations>
  <printOptions horizontalCentered="1"/>
  <pageMargins left="0.39370078740157483" right="0.39370078740157483" top="0.78740157480314965" bottom="0.39370078740157483" header="0.31496062992125984" footer="0.31496062992125984"/>
  <pageSetup paperSize="9" scale="95" fitToHeight="0" orientation="portrait" r:id="rId1"/>
  <headerFooter>
    <oddHeader>&amp;L
&amp;C&amp;"Meiryo UI,太字"&amp;22参加登録シート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805DA9-BC0E-4713-BF9C-9974A0633904}">
  <sheetPr>
    <tabColor rgb="FF99FF99"/>
    <pageSetUpPr fitToPage="1"/>
  </sheetPr>
  <dimension ref="A1:M68"/>
  <sheetViews>
    <sheetView zoomScaleNormal="100" workbookViewId="0">
      <selection activeCell="I8" sqref="I8"/>
    </sheetView>
  </sheetViews>
  <sheetFormatPr defaultColWidth="8.625" defaultRowHeight="16.5" x14ac:dyDescent="0.4"/>
  <cols>
    <col min="1" max="1" width="6.625" style="1" customWidth="1"/>
    <col min="2" max="3" width="7.25" style="1" customWidth="1"/>
    <col min="4" max="13" width="7.125" style="1" customWidth="1"/>
    <col min="14" max="16384" width="8.625" style="1"/>
  </cols>
  <sheetData>
    <row r="1" spans="1:13" ht="25.15" customHeight="1" thickBot="1" x14ac:dyDescent="0.45">
      <c r="A1" s="114" t="s">
        <v>38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6"/>
    </row>
    <row r="2" spans="1:13" ht="21" customHeight="1" x14ac:dyDescent="0.4">
      <c r="A2" s="117" t="s">
        <v>0</v>
      </c>
      <c r="B2" s="118"/>
      <c r="C2" s="118"/>
      <c r="D2" s="118"/>
      <c r="E2" s="2"/>
      <c r="F2" s="3"/>
      <c r="G2" s="4"/>
      <c r="H2" s="5"/>
      <c r="I2" s="6"/>
      <c r="J2" s="119" t="s">
        <v>2</v>
      </c>
      <c r="K2" s="120"/>
      <c r="L2" s="2"/>
      <c r="M2" s="7"/>
    </row>
    <row r="3" spans="1:13" ht="21" customHeight="1" x14ac:dyDescent="0.4">
      <c r="A3" s="121" t="s">
        <v>3</v>
      </c>
      <c r="B3" s="122"/>
      <c r="C3" s="122"/>
      <c r="D3" s="122"/>
      <c r="E3" s="123"/>
      <c r="F3" s="124"/>
      <c r="G3" s="124"/>
      <c r="H3" s="124"/>
      <c r="I3" s="125"/>
      <c r="J3" s="8" t="s">
        <v>4</v>
      </c>
      <c r="K3" s="8"/>
      <c r="L3" s="126"/>
      <c r="M3" s="127"/>
    </row>
    <row r="4" spans="1:13" ht="21" customHeight="1" x14ac:dyDescent="0.4">
      <c r="A4" s="121" t="s">
        <v>5</v>
      </c>
      <c r="B4" s="122"/>
      <c r="C4" s="122"/>
      <c r="D4" s="122"/>
      <c r="E4" s="142"/>
      <c r="F4" s="143"/>
      <c r="G4" s="143"/>
      <c r="H4" s="144"/>
      <c r="I4" s="9" t="s">
        <v>6</v>
      </c>
      <c r="J4" s="10"/>
      <c r="K4" s="10"/>
      <c r="L4" s="11"/>
      <c r="M4" s="12"/>
    </row>
    <row r="5" spans="1:13" ht="21" customHeight="1" x14ac:dyDescent="0.4">
      <c r="A5" s="121" t="s">
        <v>7</v>
      </c>
      <c r="B5" s="122"/>
      <c r="C5" s="122"/>
      <c r="D5" s="122"/>
      <c r="E5" s="13" t="s">
        <v>8</v>
      </c>
      <c r="F5" s="123"/>
      <c r="G5" s="124"/>
      <c r="H5" s="125"/>
      <c r="I5" s="145" t="s">
        <v>9</v>
      </c>
      <c r="J5" s="146"/>
      <c r="K5" s="123"/>
      <c r="L5" s="124"/>
      <c r="M5" s="147"/>
    </row>
    <row r="6" spans="1:13" ht="21" customHeight="1" thickBot="1" x14ac:dyDescent="0.45">
      <c r="A6" s="128" t="s">
        <v>10</v>
      </c>
      <c r="B6" s="129"/>
      <c r="C6" s="129"/>
      <c r="D6" s="129"/>
      <c r="E6" s="130"/>
      <c r="F6" s="131"/>
      <c r="G6" s="131"/>
      <c r="H6" s="132"/>
      <c r="I6" s="14"/>
      <c r="J6" s="15"/>
      <c r="K6" s="15"/>
      <c r="L6" s="133"/>
      <c r="M6" s="134"/>
    </row>
    <row r="7" spans="1:13" ht="42" customHeight="1" thickBot="1" x14ac:dyDescent="0.45">
      <c r="A7" s="135" t="s">
        <v>11</v>
      </c>
      <c r="B7" s="136"/>
      <c r="C7" s="137"/>
      <c r="D7" s="138" t="s">
        <v>12</v>
      </c>
      <c r="E7" s="139"/>
      <c r="F7" s="16" t="s">
        <v>13</v>
      </c>
      <c r="G7" s="17" t="s">
        <v>14</v>
      </c>
      <c r="H7" s="18" t="s">
        <v>16</v>
      </c>
      <c r="I7" s="18" t="s">
        <v>35</v>
      </c>
      <c r="J7" s="19" t="s">
        <v>16</v>
      </c>
      <c r="K7" s="138" t="s">
        <v>17</v>
      </c>
      <c r="L7" s="140"/>
      <c r="M7" s="141"/>
    </row>
    <row r="8" spans="1:13" ht="19.5" customHeight="1" x14ac:dyDescent="0.4">
      <c r="A8" s="20" t="s">
        <v>18</v>
      </c>
      <c r="B8" s="152"/>
      <c r="C8" s="153"/>
      <c r="D8" s="154"/>
      <c r="E8" s="155"/>
      <c r="F8" s="21"/>
      <c r="G8" s="21"/>
      <c r="H8" s="21"/>
      <c r="I8" s="21" t="str">
        <f t="shared" ref="I8:I27" si="0">IF($B8="","","〇")</f>
        <v/>
      </c>
      <c r="J8" s="21"/>
      <c r="K8" s="156"/>
      <c r="L8" s="157"/>
      <c r="M8" s="158"/>
    </row>
    <row r="9" spans="1:13" ht="19.899999999999999" customHeight="1" x14ac:dyDescent="0.4">
      <c r="A9" s="22" t="s">
        <v>19</v>
      </c>
      <c r="B9" s="148"/>
      <c r="C9" s="149"/>
      <c r="D9" s="159"/>
      <c r="E9" s="160"/>
      <c r="F9" s="21"/>
      <c r="G9" s="21"/>
      <c r="H9" s="21"/>
      <c r="I9" s="21" t="str">
        <f t="shared" si="0"/>
        <v/>
      </c>
      <c r="J9" s="21"/>
      <c r="K9" s="150"/>
      <c r="L9" s="143"/>
      <c r="M9" s="151"/>
    </row>
    <row r="10" spans="1:13" ht="19.899999999999999" customHeight="1" x14ac:dyDescent="0.4">
      <c r="A10" s="22" t="s">
        <v>19</v>
      </c>
      <c r="B10" s="148"/>
      <c r="C10" s="149"/>
      <c r="D10" s="123"/>
      <c r="E10" s="125"/>
      <c r="F10" s="21"/>
      <c r="G10" s="21"/>
      <c r="H10" s="21"/>
      <c r="I10" s="21" t="str">
        <f t="shared" si="0"/>
        <v/>
      </c>
      <c r="J10" s="21"/>
      <c r="K10" s="150"/>
      <c r="L10" s="143"/>
      <c r="M10" s="151"/>
    </row>
    <row r="11" spans="1:13" ht="19.899999999999999" customHeight="1" x14ac:dyDescent="0.4">
      <c r="A11" s="22" t="s">
        <v>19</v>
      </c>
      <c r="B11" s="148"/>
      <c r="C11" s="149"/>
      <c r="D11" s="123"/>
      <c r="E11" s="125"/>
      <c r="F11" s="21"/>
      <c r="G11" s="21"/>
      <c r="H11" s="21"/>
      <c r="I11" s="21" t="str">
        <f t="shared" si="0"/>
        <v/>
      </c>
      <c r="J11" s="21"/>
      <c r="K11" s="150"/>
      <c r="L11" s="143"/>
      <c r="M11" s="151"/>
    </row>
    <row r="12" spans="1:13" ht="19.899999999999999" customHeight="1" x14ac:dyDescent="0.4">
      <c r="A12" s="22" t="s">
        <v>19</v>
      </c>
      <c r="B12" s="148"/>
      <c r="C12" s="149"/>
      <c r="D12" s="123"/>
      <c r="E12" s="125"/>
      <c r="F12" s="21"/>
      <c r="G12" s="21"/>
      <c r="H12" s="21"/>
      <c r="I12" s="21" t="str">
        <f t="shared" si="0"/>
        <v/>
      </c>
      <c r="J12" s="21"/>
      <c r="K12" s="150"/>
      <c r="L12" s="143"/>
      <c r="M12" s="151"/>
    </row>
    <row r="13" spans="1:13" ht="19.899999999999999" customHeight="1" x14ac:dyDescent="0.4">
      <c r="A13" s="22" t="s">
        <v>19</v>
      </c>
      <c r="B13" s="148"/>
      <c r="C13" s="149"/>
      <c r="D13" s="123"/>
      <c r="E13" s="125"/>
      <c r="F13" s="21"/>
      <c r="G13" s="21"/>
      <c r="H13" s="21"/>
      <c r="I13" s="21" t="str">
        <f t="shared" si="0"/>
        <v/>
      </c>
      <c r="J13" s="21"/>
      <c r="K13" s="150"/>
      <c r="L13" s="143"/>
      <c r="M13" s="151"/>
    </row>
    <row r="14" spans="1:13" ht="19.899999999999999" customHeight="1" x14ac:dyDescent="0.4">
      <c r="A14" s="22" t="s">
        <v>19</v>
      </c>
      <c r="B14" s="148"/>
      <c r="C14" s="149"/>
      <c r="D14" s="123"/>
      <c r="E14" s="125"/>
      <c r="F14" s="21"/>
      <c r="G14" s="21"/>
      <c r="H14" s="21"/>
      <c r="I14" s="21" t="str">
        <f t="shared" si="0"/>
        <v/>
      </c>
      <c r="J14" s="21"/>
      <c r="K14" s="150"/>
      <c r="L14" s="143"/>
      <c r="M14" s="151"/>
    </row>
    <row r="15" spans="1:13" ht="19.899999999999999" customHeight="1" x14ac:dyDescent="0.4">
      <c r="A15" s="22" t="s">
        <v>19</v>
      </c>
      <c r="B15" s="148"/>
      <c r="C15" s="149"/>
      <c r="D15" s="123"/>
      <c r="E15" s="125"/>
      <c r="F15" s="21"/>
      <c r="G15" s="21"/>
      <c r="H15" s="21"/>
      <c r="I15" s="21" t="str">
        <f t="shared" si="0"/>
        <v/>
      </c>
      <c r="J15" s="21"/>
      <c r="K15" s="150"/>
      <c r="L15" s="143"/>
      <c r="M15" s="151"/>
    </row>
    <row r="16" spans="1:13" ht="19.899999999999999" customHeight="1" x14ac:dyDescent="0.4">
      <c r="A16" s="22" t="s">
        <v>19</v>
      </c>
      <c r="B16" s="148"/>
      <c r="C16" s="149"/>
      <c r="D16" s="123"/>
      <c r="E16" s="125"/>
      <c r="F16" s="21"/>
      <c r="G16" s="21"/>
      <c r="H16" s="21"/>
      <c r="I16" s="21" t="str">
        <f t="shared" si="0"/>
        <v/>
      </c>
      <c r="J16" s="21"/>
      <c r="K16" s="150"/>
      <c r="L16" s="143"/>
      <c r="M16" s="151"/>
    </row>
    <row r="17" spans="1:13" ht="19.899999999999999" customHeight="1" x14ac:dyDescent="0.4">
      <c r="A17" s="22" t="s">
        <v>19</v>
      </c>
      <c r="B17" s="148"/>
      <c r="C17" s="149"/>
      <c r="D17" s="123"/>
      <c r="E17" s="125"/>
      <c r="F17" s="21"/>
      <c r="G17" s="21"/>
      <c r="H17" s="21"/>
      <c r="I17" s="21" t="str">
        <f t="shared" si="0"/>
        <v/>
      </c>
      <c r="J17" s="21"/>
      <c r="K17" s="150"/>
      <c r="L17" s="143"/>
      <c r="M17" s="151"/>
    </row>
    <row r="18" spans="1:13" ht="19.899999999999999" customHeight="1" x14ac:dyDescent="0.4">
      <c r="A18" s="22" t="s">
        <v>19</v>
      </c>
      <c r="B18" s="148"/>
      <c r="C18" s="149"/>
      <c r="D18" s="123"/>
      <c r="E18" s="125"/>
      <c r="F18" s="21"/>
      <c r="G18" s="21"/>
      <c r="H18" s="21"/>
      <c r="I18" s="21" t="str">
        <f t="shared" si="0"/>
        <v/>
      </c>
      <c r="J18" s="21"/>
      <c r="K18" s="150"/>
      <c r="L18" s="143"/>
      <c r="M18" s="151"/>
    </row>
    <row r="19" spans="1:13" ht="19.899999999999999" customHeight="1" x14ac:dyDescent="0.4">
      <c r="A19" s="22" t="s">
        <v>19</v>
      </c>
      <c r="B19" s="148"/>
      <c r="C19" s="149"/>
      <c r="D19" s="123"/>
      <c r="E19" s="125"/>
      <c r="F19" s="21"/>
      <c r="G19" s="21"/>
      <c r="H19" s="21"/>
      <c r="I19" s="21" t="str">
        <f t="shared" si="0"/>
        <v/>
      </c>
      <c r="J19" s="21"/>
      <c r="K19" s="150"/>
      <c r="L19" s="143"/>
      <c r="M19" s="151"/>
    </row>
    <row r="20" spans="1:13" ht="19.899999999999999" customHeight="1" x14ac:dyDescent="0.4">
      <c r="A20" s="22" t="s">
        <v>19</v>
      </c>
      <c r="B20" s="148"/>
      <c r="C20" s="149"/>
      <c r="D20" s="123"/>
      <c r="E20" s="125"/>
      <c r="F20" s="21"/>
      <c r="G20" s="21"/>
      <c r="H20" s="21"/>
      <c r="I20" s="21" t="str">
        <f t="shared" si="0"/>
        <v/>
      </c>
      <c r="J20" s="21"/>
      <c r="K20" s="150"/>
      <c r="L20" s="143"/>
      <c r="M20" s="151"/>
    </row>
    <row r="21" spans="1:13" ht="19.899999999999999" customHeight="1" x14ac:dyDescent="0.4">
      <c r="A21" s="22" t="s">
        <v>19</v>
      </c>
      <c r="B21" s="148"/>
      <c r="C21" s="149"/>
      <c r="D21" s="123"/>
      <c r="E21" s="125"/>
      <c r="F21" s="21"/>
      <c r="G21" s="21"/>
      <c r="H21" s="21"/>
      <c r="I21" s="21" t="str">
        <f t="shared" si="0"/>
        <v/>
      </c>
      <c r="J21" s="21"/>
      <c r="K21" s="150"/>
      <c r="L21" s="143"/>
      <c r="M21" s="151"/>
    </row>
    <row r="22" spans="1:13" ht="19.899999999999999" customHeight="1" x14ac:dyDescent="0.4">
      <c r="A22" s="22" t="s">
        <v>19</v>
      </c>
      <c r="B22" s="148"/>
      <c r="C22" s="149"/>
      <c r="D22" s="123"/>
      <c r="E22" s="125"/>
      <c r="F22" s="21"/>
      <c r="G22" s="21"/>
      <c r="H22" s="21"/>
      <c r="I22" s="21" t="str">
        <f t="shared" si="0"/>
        <v/>
      </c>
      <c r="J22" s="21"/>
      <c r="K22" s="150"/>
      <c r="L22" s="143"/>
      <c r="M22" s="151"/>
    </row>
    <row r="23" spans="1:13" ht="19.899999999999999" customHeight="1" x14ac:dyDescent="0.4">
      <c r="A23" s="22" t="s">
        <v>19</v>
      </c>
      <c r="B23" s="148"/>
      <c r="C23" s="149"/>
      <c r="D23" s="123"/>
      <c r="E23" s="125"/>
      <c r="F23" s="21"/>
      <c r="G23" s="21"/>
      <c r="H23" s="21"/>
      <c r="I23" s="21" t="str">
        <f t="shared" si="0"/>
        <v/>
      </c>
      <c r="J23" s="21"/>
      <c r="K23" s="150"/>
      <c r="L23" s="143"/>
      <c r="M23" s="151"/>
    </row>
    <row r="24" spans="1:13" ht="19.899999999999999" customHeight="1" x14ac:dyDescent="0.4">
      <c r="A24" s="22" t="s">
        <v>19</v>
      </c>
      <c r="B24" s="148"/>
      <c r="C24" s="149"/>
      <c r="D24" s="123"/>
      <c r="E24" s="125"/>
      <c r="F24" s="21"/>
      <c r="G24" s="21"/>
      <c r="H24" s="21"/>
      <c r="I24" s="21" t="str">
        <f t="shared" si="0"/>
        <v/>
      </c>
      <c r="J24" s="21"/>
      <c r="K24" s="150"/>
      <c r="L24" s="143"/>
      <c r="M24" s="151"/>
    </row>
    <row r="25" spans="1:13" ht="19.899999999999999" customHeight="1" x14ac:dyDescent="0.4">
      <c r="A25" s="22" t="s">
        <v>19</v>
      </c>
      <c r="B25" s="148"/>
      <c r="C25" s="149"/>
      <c r="D25" s="123"/>
      <c r="E25" s="125"/>
      <c r="F25" s="21"/>
      <c r="G25" s="21"/>
      <c r="H25" s="21"/>
      <c r="I25" s="21" t="str">
        <f t="shared" si="0"/>
        <v/>
      </c>
      <c r="J25" s="21"/>
      <c r="K25" s="150"/>
      <c r="L25" s="143"/>
      <c r="M25" s="151"/>
    </row>
    <row r="26" spans="1:13" ht="19.899999999999999" customHeight="1" x14ac:dyDescent="0.4">
      <c r="A26" s="22" t="s">
        <v>19</v>
      </c>
      <c r="B26" s="148"/>
      <c r="C26" s="149"/>
      <c r="D26" s="123"/>
      <c r="E26" s="125"/>
      <c r="F26" s="21"/>
      <c r="G26" s="21"/>
      <c r="H26" s="21"/>
      <c r="I26" s="21" t="str">
        <f t="shared" si="0"/>
        <v/>
      </c>
      <c r="J26" s="21"/>
      <c r="K26" s="150"/>
      <c r="L26" s="143"/>
      <c r="M26" s="151"/>
    </row>
    <row r="27" spans="1:13" ht="19.899999999999999" customHeight="1" thickBot="1" x14ac:dyDescent="0.45">
      <c r="A27" s="23" t="s">
        <v>19</v>
      </c>
      <c r="B27" s="161"/>
      <c r="C27" s="162"/>
      <c r="D27" s="163"/>
      <c r="E27" s="164"/>
      <c r="F27" s="21"/>
      <c r="G27" s="24"/>
      <c r="H27" s="21"/>
      <c r="I27" s="21" t="str">
        <f t="shared" si="0"/>
        <v/>
      </c>
      <c r="J27" s="21"/>
      <c r="K27" s="165"/>
      <c r="L27" s="166"/>
      <c r="M27" s="167"/>
    </row>
    <row r="28" spans="1:13" ht="27" customHeight="1" thickTop="1" thickBot="1" x14ac:dyDescent="0.45">
      <c r="A28" s="25" t="s">
        <v>20</v>
      </c>
      <c r="B28" s="26"/>
      <c r="C28" s="27">
        <f>COUNT(B8:C27)</f>
        <v>0</v>
      </c>
      <c r="D28" s="170">
        <f>COUNTA(D8:D27)</f>
        <v>0</v>
      </c>
      <c r="E28" s="171"/>
      <c r="F28" s="28" t="s">
        <v>16</v>
      </c>
      <c r="G28" s="28" t="s">
        <v>16</v>
      </c>
      <c r="H28" s="29">
        <f>COUNTIF(H8:H27,"〇")</f>
        <v>0</v>
      </c>
      <c r="I28" s="29">
        <f>COUNTIF(I8:I27,"〇")</f>
        <v>0</v>
      </c>
      <c r="J28" s="29">
        <f>COUNTIF(J8:J27,"〇")</f>
        <v>0</v>
      </c>
      <c r="K28" s="172" t="s">
        <v>16</v>
      </c>
      <c r="L28" s="173"/>
      <c r="M28" s="174"/>
    </row>
    <row r="29" spans="1:13" ht="11.65" customHeight="1" x14ac:dyDescent="0.4">
      <c r="A29" s="30"/>
      <c r="B29" s="30"/>
      <c r="C29" s="30"/>
      <c r="D29" s="30"/>
      <c r="E29" s="30"/>
      <c r="L29" s="31"/>
      <c r="M29" s="31"/>
    </row>
    <row r="30" spans="1:13" ht="24" customHeight="1" x14ac:dyDescent="0.4">
      <c r="A30" s="32" t="s">
        <v>21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 ht="24" customHeight="1" x14ac:dyDescent="0.4">
      <c r="A31" s="33" t="s">
        <v>22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24" customHeight="1" x14ac:dyDescent="0.4">
      <c r="A32" s="34" t="s">
        <v>23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24" customHeight="1" x14ac:dyDescent="0.4">
      <c r="A33" s="33" t="s">
        <v>24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2"/>
    </row>
    <row r="34" spans="1:13" ht="24" customHeight="1" x14ac:dyDescent="0.4">
      <c r="A34" s="32" t="s">
        <v>25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ht="11.65" customHeight="1" x14ac:dyDescent="0.4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s="36" customFormat="1" ht="22.15" customHeight="1" thickBot="1" x14ac:dyDescent="0.35">
      <c r="A36" s="35" t="s">
        <v>26</v>
      </c>
    </row>
    <row r="37" spans="1:13" ht="21" customHeight="1" thickBot="1" x14ac:dyDescent="0.45">
      <c r="A37" s="285"/>
      <c r="B37" s="286"/>
      <c r="C37" s="286"/>
      <c r="D37" s="287"/>
      <c r="E37" s="288"/>
      <c r="F37" s="286"/>
      <c r="G37" s="286"/>
      <c r="H37" s="286"/>
      <c r="I37" s="287"/>
      <c r="J37" s="289"/>
      <c r="K37" s="290"/>
      <c r="L37" s="290"/>
      <c r="M37" s="291"/>
    </row>
    <row r="38" spans="1:13" ht="10.5" customHeight="1" x14ac:dyDescent="0.4">
      <c r="A38" s="32"/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13" ht="27" customHeight="1" thickBot="1" x14ac:dyDescent="0.45">
      <c r="A39" s="37" t="s">
        <v>27</v>
      </c>
      <c r="B39" s="32"/>
      <c r="C39" s="32"/>
      <c r="D39" s="32"/>
      <c r="E39" s="32"/>
      <c r="F39" s="32"/>
      <c r="G39" s="32"/>
      <c r="H39" s="32"/>
      <c r="I39" s="32"/>
      <c r="J39" s="32"/>
      <c r="K39" s="32"/>
      <c r="L39" s="32"/>
      <c r="M39" s="32"/>
    </row>
    <row r="40" spans="1:13" ht="20.65" customHeight="1" x14ac:dyDescent="0.4">
      <c r="A40" s="182" t="s">
        <v>28</v>
      </c>
      <c r="B40" s="183"/>
      <c r="C40" s="183"/>
      <c r="D40" s="156"/>
      <c r="E40" s="157"/>
      <c r="F40" s="157"/>
      <c r="G40" s="157"/>
      <c r="H40" s="157"/>
      <c r="I40" s="156"/>
      <c r="J40" s="157"/>
      <c r="K40" s="157"/>
      <c r="L40" s="157"/>
      <c r="M40" s="158"/>
    </row>
    <row r="41" spans="1:13" ht="20.65" customHeight="1" x14ac:dyDescent="0.4">
      <c r="A41" s="168" t="s">
        <v>8</v>
      </c>
      <c r="B41" s="169"/>
      <c r="C41" s="169"/>
      <c r="D41" s="150"/>
      <c r="E41" s="143"/>
      <c r="F41" s="143"/>
      <c r="G41" s="143"/>
      <c r="H41" s="143"/>
      <c r="I41" s="150"/>
      <c r="J41" s="143"/>
      <c r="K41" s="143"/>
      <c r="L41" s="143"/>
      <c r="M41" s="151"/>
    </row>
    <row r="42" spans="1:13" ht="20.65" customHeight="1" x14ac:dyDescent="0.4">
      <c r="A42" s="168" t="s">
        <v>29</v>
      </c>
      <c r="B42" s="169"/>
      <c r="C42" s="169"/>
      <c r="D42" s="150"/>
      <c r="E42" s="143"/>
      <c r="F42" s="143"/>
      <c r="G42" s="143"/>
      <c r="H42" s="143"/>
      <c r="I42" s="150"/>
      <c r="J42" s="143"/>
      <c r="K42" s="143"/>
      <c r="L42" s="143"/>
      <c r="M42" s="151"/>
    </row>
    <row r="43" spans="1:13" ht="20.65" customHeight="1" x14ac:dyDescent="0.4">
      <c r="A43" s="168" t="s">
        <v>30</v>
      </c>
      <c r="B43" s="169"/>
      <c r="C43" s="169"/>
      <c r="D43" s="150"/>
      <c r="E43" s="143"/>
      <c r="F43" s="143"/>
      <c r="G43" s="143"/>
      <c r="H43" s="143"/>
      <c r="I43" s="150"/>
      <c r="J43" s="143"/>
      <c r="K43" s="143"/>
      <c r="L43" s="143"/>
      <c r="M43" s="151"/>
    </row>
    <row r="44" spans="1:13" ht="20.65" customHeight="1" thickBot="1" x14ac:dyDescent="0.45">
      <c r="A44" s="191" t="s">
        <v>31</v>
      </c>
      <c r="B44" s="192"/>
      <c r="C44" s="192"/>
      <c r="D44" s="193"/>
      <c r="E44" s="194"/>
      <c r="F44" s="194"/>
      <c r="G44" s="194"/>
      <c r="H44" s="194"/>
      <c r="I44" s="193"/>
      <c r="J44" s="194"/>
      <c r="K44" s="194"/>
      <c r="L44" s="194"/>
      <c r="M44" s="195"/>
    </row>
    <row r="45" spans="1:13" ht="13.5" customHeight="1" x14ac:dyDescent="0.4">
      <c r="A45" s="32"/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</row>
    <row r="46" spans="1:13" ht="24.6" customHeight="1" thickBot="1" x14ac:dyDescent="0.45">
      <c r="A46" s="37" t="s">
        <v>32</v>
      </c>
      <c r="B46" s="32"/>
      <c r="C46" s="32"/>
      <c r="D46" s="32"/>
      <c r="E46" s="32" t="s">
        <v>33</v>
      </c>
      <c r="F46" s="32"/>
      <c r="G46" s="32"/>
      <c r="H46" s="32"/>
      <c r="I46" s="32"/>
      <c r="J46" s="32"/>
      <c r="K46" s="32"/>
      <c r="L46" s="32"/>
      <c r="M46" s="32"/>
    </row>
    <row r="47" spans="1:13" s="39" customFormat="1" ht="18" customHeight="1" x14ac:dyDescent="0.4">
      <c r="A47" s="184" t="s">
        <v>12</v>
      </c>
      <c r="B47" s="185"/>
      <c r="C47" s="185"/>
      <c r="D47" s="185"/>
      <c r="E47" s="185" t="s">
        <v>34</v>
      </c>
      <c r="F47" s="185"/>
      <c r="G47" s="185"/>
      <c r="H47" s="186"/>
      <c r="I47" s="38"/>
      <c r="J47" s="38"/>
      <c r="K47" s="38"/>
      <c r="L47" s="38"/>
      <c r="M47" s="38"/>
    </row>
    <row r="48" spans="1:13" s="39" customFormat="1" ht="18" customHeight="1" x14ac:dyDescent="0.4">
      <c r="A48" s="187">
        <f>D8</f>
        <v>0</v>
      </c>
      <c r="B48" s="188"/>
      <c r="C48" s="188"/>
      <c r="D48" s="188"/>
      <c r="E48" s="189"/>
      <c r="F48" s="189"/>
      <c r="G48" s="189"/>
      <c r="H48" s="190"/>
      <c r="I48" s="38"/>
      <c r="J48" s="38"/>
      <c r="K48" s="38"/>
      <c r="L48" s="38"/>
      <c r="M48" s="38"/>
    </row>
    <row r="49" spans="1:13" s="39" customFormat="1" ht="18" customHeight="1" x14ac:dyDescent="0.4">
      <c r="A49" s="187">
        <f t="shared" ref="A49:A67" si="1">D9</f>
        <v>0</v>
      </c>
      <c r="B49" s="188"/>
      <c r="C49" s="188"/>
      <c r="D49" s="188"/>
      <c r="E49" s="189"/>
      <c r="F49" s="189"/>
      <c r="G49" s="189"/>
      <c r="H49" s="190"/>
      <c r="I49" s="38"/>
      <c r="J49" s="38"/>
      <c r="K49" s="38"/>
      <c r="L49" s="38"/>
      <c r="M49" s="38"/>
    </row>
    <row r="50" spans="1:13" s="39" customFormat="1" ht="18" customHeight="1" x14ac:dyDescent="0.4">
      <c r="A50" s="187">
        <f t="shared" si="1"/>
        <v>0</v>
      </c>
      <c r="B50" s="188"/>
      <c r="C50" s="188"/>
      <c r="D50" s="188"/>
      <c r="E50" s="189"/>
      <c r="F50" s="189"/>
      <c r="G50" s="189"/>
      <c r="H50" s="190"/>
      <c r="I50" s="38"/>
      <c r="J50" s="38"/>
      <c r="K50" s="38"/>
      <c r="L50" s="38"/>
      <c r="M50" s="38"/>
    </row>
    <row r="51" spans="1:13" s="39" customFormat="1" ht="18" customHeight="1" x14ac:dyDescent="0.4">
      <c r="A51" s="187">
        <f t="shared" si="1"/>
        <v>0</v>
      </c>
      <c r="B51" s="188"/>
      <c r="C51" s="188"/>
      <c r="D51" s="188"/>
      <c r="E51" s="189"/>
      <c r="F51" s="189"/>
      <c r="G51" s="189"/>
      <c r="H51" s="190"/>
      <c r="I51" s="38"/>
      <c r="J51" s="38"/>
      <c r="K51" s="38"/>
      <c r="L51" s="38"/>
      <c r="M51" s="38"/>
    </row>
    <row r="52" spans="1:13" s="39" customFormat="1" ht="18" customHeight="1" x14ac:dyDescent="0.4">
      <c r="A52" s="187">
        <f t="shared" si="1"/>
        <v>0</v>
      </c>
      <c r="B52" s="188"/>
      <c r="C52" s="188"/>
      <c r="D52" s="188"/>
      <c r="E52" s="189"/>
      <c r="F52" s="189"/>
      <c r="G52" s="189"/>
      <c r="H52" s="190"/>
      <c r="I52" s="38"/>
      <c r="J52" s="38"/>
      <c r="K52" s="38"/>
      <c r="L52" s="38"/>
      <c r="M52" s="38"/>
    </row>
    <row r="53" spans="1:13" s="39" customFormat="1" ht="18" customHeight="1" x14ac:dyDescent="0.4">
      <c r="A53" s="187">
        <f t="shared" si="1"/>
        <v>0</v>
      </c>
      <c r="B53" s="188"/>
      <c r="C53" s="188"/>
      <c r="D53" s="188"/>
      <c r="E53" s="189"/>
      <c r="F53" s="189"/>
      <c r="G53" s="189"/>
      <c r="H53" s="190"/>
      <c r="I53" s="38"/>
      <c r="J53" s="38"/>
      <c r="K53" s="38"/>
      <c r="L53" s="38"/>
      <c r="M53" s="38"/>
    </row>
    <row r="54" spans="1:13" s="39" customFormat="1" ht="18" customHeight="1" x14ac:dyDescent="0.4">
      <c r="A54" s="187">
        <f t="shared" si="1"/>
        <v>0</v>
      </c>
      <c r="B54" s="188"/>
      <c r="C54" s="188"/>
      <c r="D54" s="188"/>
      <c r="E54" s="189"/>
      <c r="F54" s="189"/>
      <c r="G54" s="189"/>
      <c r="H54" s="190"/>
      <c r="I54" s="38"/>
      <c r="J54" s="38"/>
      <c r="K54" s="38"/>
      <c r="L54" s="38"/>
      <c r="M54" s="38"/>
    </row>
    <row r="55" spans="1:13" s="39" customFormat="1" ht="18" customHeight="1" x14ac:dyDescent="0.4">
      <c r="A55" s="187">
        <f t="shared" si="1"/>
        <v>0</v>
      </c>
      <c r="B55" s="188"/>
      <c r="C55" s="188"/>
      <c r="D55" s="188"/>
      <c r="E55" s="189"/>
      <c r="F55" s="189"/>
      <c r="G55" s="189"/>
      <c r="H55" s="190"/>
      <c r="I55" s="38"/>
      <c r="J55" s="38"/>
      <c r="K55" s="38"/>
      <c r="L55" s="38"/>
      <c r="M55" s="38"/>
    </row>
    <row r="56" spans="1:13" s="39" customFormat="1" ht="18" customHeight="1" x14ac:dyDescent="0.4">
      <c r="A56" s="187">
        <f t="shared" si="1"/>
        <v>0</v>
      </c>
      <c r="B56" s="188"/>
      <c r="C56" s="188"/>
      <c r="D56" s="188"/>
      <c r="E56" s="189"/>
      <c r="F56" s="189"/>
      <c r="G56" s="189"/>
      <c r="H56" s="190"/>
      <c r="I56" s="38"/>
      <c r="J56" s="38"/>
      <c r="K56" s="38"/>
      <c r="L56" s="38"/>
      <c r="M56" s="38"/>
    </row>
    <row r="57" spans="1:13" s="39" customFormat="1" ht="18" customHeight="1" x14ac:dyDescent="0.4">
      <c r="A57" s="187">
        <f t="shared" si="1"/>
        <v>0</v>
      </c>
      <c r="B57" s="188"/>
      <c r="C57" s="188"/>
      <c r="D57" s="188"/>
      <c r="E57" s="189"/>
      <c r="F57" s="189"/>
      <c r="G57" s="189"/>
      <c r="H57" s="190"/>
      <c r="I57" s="38"/>
      <c r="J57" s="38"/>
      <c r="K57" s="38"/>
      <c r="L57" s="38"/>
      <c r="M57" s="38"/>
    </row>
    <row r="58" spans="1:13" s="39" customFormat="1" ht="18" customHeight="1" x14ac:dyDescent="0.4">
      <c r="A58" s="187">
        <f t="shared" si="1"/>
        <v>0</v>
      </c>
      <c r="B58" s="188"/>
      <c r="C58" s="188"/>
      <c r="D58" s="188"/>
      <c r="E58" s="189"/>
      <c r="F58" s="189"/>
      <c r="G58" s="189"/>
      <c r="H58" s="190"/>
      <c r="I58" s="38"/>
      <c r="J58" s="38"/>
      <c r="K58" s="38"/>
      <c r="L58" s="38"/>
      <c r="M58" s="38"/>
    </row>
    <row r="59" spans="1:13" s="39" customFormat="1" ht="18" customHeight="1" x14ac:dyDescent="0.4">
      <c r="A59" s="187">
        <f t="shared" si="1"/>
        <v>0</v>
      </c>
      <c r="B59" s="188"/>
      <c r="C59" s="188"/>
      <c r="D59" s="188"/>
      <c r="E59" s="189"/>
      <c r="F59" s="189"/>
      <c r="G59" s="189"/>
      <c r="H59" s="190"/>
      <c r="I59" s="38"/>
      <c r="J59" s="38"/>
      <c r="K59" s="38"/>
      <c r="L59" s="38"/>
      <c r="M59" s="38"/>
    </row>
    <row r="60" spans="1:13" s="39" customFormat="1" ht="18" customHeight="1" x14ac:dyDescent="0.4">
      <c r="A60" s="187">
        <f t="shared" si="1"/>
        <v>0</v>
      </c>
      <c r="B60" s="188"/>
      <c r="C60" s="188"/>
      <c r="D60" s="188"/>
      <c r="E60" s="189"/>
      <c r="F60" s="189"/>
      <c r="G60" s="189"/>
      <c r="H60" s="190"/>
      <c r="I60" s="38"/>
      <c r="J60" s="38"/>
      <c r="K60" s="38"/>
      <c r="L60" s="38"/>
      <c r="M60" s="38"/>
    </row>
    <row r="61" spans="1:13" s="39" customFormat="1" ht="18" customHeight="1" x14ac:dyDescent="0.4">
      <c r="A61" s="187">
        <f t="shared" si="1"/>
        <v>0</v>
      </c>
      <c r="B61" s="188"/>
      <c r="C61" s="188"/>
      <c r="D61" s="188"/>
      <c r="E61" s="189"/>
      <c r="F61" s="189"/>
      <c r="G61" s="189"/>
      <c r="H61" s="190"/>
      <c r="I61" s="38"/>
      <c r="J61" s="38"/>
      <c r="K61" s="38"/>
      <c r="L61" s="38"/>
      <c r="M61" s="38"/>
    </row>
    <row r="62" spans="1:13" s="39" customFormat="1" ht="18" customHeight="1" x14ac:dyDescent="0.4">
      <c r="A62" s="187">
        <f t="shared" si="1"/>
        <v>0</v>
      </c>
      <c r="B62" s="188"/>
      <c r="C62" s="188"/>
      <c r="D62" s="188"/>
      <c r="E62" s="189"/>
      <c r="F62" s="189"/>
      <c r="G62" s="189"/>
      <c r="H62" s="190"/>
      <c r="I62" s="38"/>
      <c r="J62" s="38"/>
      <c r="K62" s="38"/>
      <c r="L62" s="38"/>
      <c r="M62" s="38"/>
    </row>
    <row r="63" spans="1:13" s="39" customFormat="1" ht="18" customHeight="1" x14ac:dyDescent="0.4">
      <c r="A63" s="187">
        <f t="shared" si="1"/>
        <v>0</v>
      </c>
      <c r="B63" s="188"/>
      <c r="C63" s="188"/>
      <c r="D63" s="188"/>
      <c r="E63" s="189"/>
      <c r="F63" s="189"/>
      <c r="G63" s="189"/>
      <c r="H63" s="190"/>
      <c r="I63" s="38"/>
      <c r="J63" s="38"/>
      <c r="K63" s="38"/>
      <c r="L63" s="38"/>
      <c r="M63" s="38"/>
    </row>
    <row r="64" spans="1:13" s="39" customFormat="1" ht="18" customHeight="1" x14ac:dyDescent="0.4">
      <c r="A64" s="187">
        <f t="shared" si="1"/>
        <v>0</v>
      </c>
      <c r="B64" s="188"/>
      <c r="C64" s="188"/>
      <c r="D64" s="188"/>
      <c r="E64" s="189"/>
      <c r="F64" s="189"/>
      <c r="G64" s="189"/>
      <c r="H64" s="190"/>
      <c r="I64" s="38"/>
      <c r="J64" s="38"/>
      <c r="K64" s="38"/>
      <c r="L64" s="38"/>
      <c r="M64" s="38"/>
    </row>
    <row r="65" spans="1:13" s="39" customFormat="1" ht="18" customHeight="1" x14ac:dyDescent="0.4">
      <c r="A65" s="187">
        <f t="shared" si="1"/>
        <v>0</v>
      </c>
      <c r="B65" s="188"/>
      <c r="C65" s="188"/>
      <c r="D65" s="188"/>
      <c r="E65" s="189"/>
      <c r="F65" s="189"/>
      <c r="G65" s="189"/>
      <c r="H65" s="190"/>
      <c r="I65" s="38"/>
      <c r="J65" s="38"/>
      <c r="K65" s="38"/>
      <c r="L65" s="38"/>
      <c r="M65" s="38"/>
    </row>
    <row r="66" spans="1:13" s="39" customFormat="1" ht="18" customHeight="1" x14ac:dyDescent="0.4">
      <c r="A66" s="187">
        <f t="shared" si="1"/>
        <v>0</v>
      </c>
      <c r="B66" s="188"/>
      <c r="C66" s="188"/>
      <c r="D66" s="188"/>
      <c r="E66" s="189"/>
      <c r="F66" s="189"/>
      <c r="G66" s="189"/>
      <c r="H66" s="190"/>
      <c r="I66" s="38"/>
      <c r="J66" s="38"/>
      <c r="K66" s="38"/>
      <c r="L66" s="38"/>
      <c r="M66" s="38"/>
    </row>
    <row r="67" spans="1:13" s="39" customFormat="1" ht="18" customHeight="1" thickBot="1" x14ac:dyDescent="0.45">
      <c r="A67" s="196">
        <f t="shared" si="1"/>
        <v>0</v>
      </c>
      <c r="B67" s="197"/>
      <c r="C67" s="197"/>
      <c r="D67" s="197"/>
      <c r="E67" s="198"/>
      <c r="F67" s="198"/>
      <c r="G67" s="198"/>
      <c r="H67" s="199"/>
      <c r="I67" s="38"/>
      <c r="J67" s="38"/>
      <c r="K67" s="38"/>
      <c r="L67" s="38"/>
      <c r="M67" s="38"/>
    </row>
    <row r="68" spans="1:13" ht="13.5" customHeight="1" x14ac:dyDescent="0.4">
      <c r="A68" s="32"/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</sheetData>
  <mergeCells count="140">
    <mergeCell ref="A65:D65"/>
    <mergeCell ref="E65:H65"/>
    <mergeCell ref="A66:D66"/>
    <mergeCell ref="E66:H66"/>
    <mergeCell ref="A67:D67"/>
    <mergeCell ref="E67:H67"/>
    <mergeCell ref="A62:D62"/>
    <mergeCell ref="E62:H62"/>
    <mergeCell ref="A63:D63"/>
    <mergeCell ref="E63:H63"/>
    <mergeCell ref="A64:D64"/>
    <mergeCell ref="E64:H64"/>
    <mergeCell ref="A59:D59"/>
    <mergeCell ref="E59:H59"/>
    <mergeCell ref="A60:D60"/>
    <mergeCell ref="E60:H60"/>
    <mergeCell ref="A61:D61"/>
    <mergeCell ref="E61:H61"/>
    <mergeCell ref="A56:D56"/>
    <mergeCell ref="E56:H56"/>
    <mergeCell ref="A57:D57"/>
    <mergeCell ref="E57:H57"/>
    <mergeCell ref="A58:D58"/>
    <mergeCell ref="E58:H58"/>
    <mergeCell ref="A53:D53"/>
    <mergeCell ref="E53:H53"/>
    <mergeCell ref="A54:D54"/>
    <mergeCell ref="E54:H54"/>
    <mergeCell ref="A55:D55"/>
    <mergeCell ref="E55:H55"/>
    <mergeCell ref="A50:D50"/>
    <mergeCell ref="E50:H50"/>
    <mergeCell ref="A51:D51"/>
    <mergeCell ref="E51:H51"/>
    <mergeCell ref="A52:D52"/>
    <mergeCell ref="E52:H52"/>
    <mergeCell ref="A47:D47"/>
    <mergeCell ref="E47:H47"/>
    <mergeCell ref="A48:D48"/>
    <mergeCell ref="E48:H48"/>
    <mergeCell ref="A49:D49"/>
    <mergeCell ref="E49:H49"/>
    <mergeCell ref="A43:C43"/>
    <mergeCell ref="D43:H43"/>
    <mergeCell ref="I43:M43"/>
    <mergeCell ref="A44:C44"/>
    <mergeCell ref="D44:H44"/>
    <mergeCell ref="I44:M44"/>
    <mergeCell ref="A41:C41"/>
    <mergeCell ref="D41:H41"/>
    <mergeCell ref="I41:M41"/>
    <mergeCell ref="A42:C42"/>
    <mergeCell ref="D42:H42"/>
    <mergeCell ref="I42:M42"/>
    <mergeCell ref="D28:E28"/>
    <mergeCell ref="K28:M28"/>
    <mergeCell ref="A37:D37"/>
    <mergeCell ref="E37:I37"/>
    <mergeCell ref="J37:M37"/>
    <mergeCell ref="A40:C40"/>
    <mergeCell ref="D40:H40"/>
    <mergeCell ref="I40:M40"/>
    <mergeCell ref="B26:C26"/>
    <mergeCell ref="D26:E26"/>
    <mergeCell ref="K26:M26"/>
    <mergeCell ref="B27:C27"/>
    <mergeCell ref="D27:E27"/>
    <mergeCell ref="K27:M27"/>
    <mergeCell ref="B24:C24"/>
    <mergeCell ref="D24:E24"/>
    <mergeCell ref="K24:M24"/>
    <mergeCell ref="B25:C25"/>
    <mergeCell ref="D25:E25"/>
    <mergeCell ref="K25:M25"/>
    <mergeCell ref="B22:C22"/>
    <mergeCell ref="D22:E22"/>
    <mergeCell ref="K22:M22"/>
    <mergeCell ref="B23:C23"/>
    <mergeCell ref="D23:E23"/>
    <mergeCell ref="K23:M23"/>
    <mergeCell ref="B20:C20"/>
    <mergeCell ref="D20:E20"/>
    <mergeCell ref="K20:M20"/>
    <mergeCell ref="B21:C21"/>
    <mergeCell ref="D21:E21"/>
    <mergeCell ref="K21:M21"/>
    <mergeCell ref="B18:C18"/>
    <mergeCell ref="D18:E18"/>
    <mergeCell ref="K18:M18"/>
    <mergeCell ref="B19:C19"/>
    <mergeCell ref="D19:E19"/>
    <mergeCell ref="K19:M19"/>
    <mergeCell ref="B16:C16"/>
    <mergeCell ref="D16:E16"/>
    <mergeCell ref="K16:M16"/>
    <mergeCell ref="B17:C17"/>
    <mergeCell ref="D17:E17"/>
    <mergeCell ref="K17:M17"/>
    <mergeCell ref="B14:C14"/>
    <mergeCell ref="D14:E14"/>
    <mergeCell ref="K14:M14"/>
    <mergeCell ref="B15:C15"/>
    <mergeCell ref="D15:E15"/>
    <mergeCell ref="K15:M15"/>
    <mergeCell ref="B12:C12"/>
    <mergeCell ref="D12:E12"/>
    <mergeCell ref="K12:M12"/>
    <mergeCell ref="B13:C13"/>
    <mergeCell ref="D13:E13"/>
    <mergeCell ref="K13:M13"/>
    <mergeCell ref="B10:C10"/>
    <mergeCell ref="D10:E10"/>
    <mergeCell ref="K10:M10"/>
    <mergeCell ref="B11:C11"/>
    <mergeCell ref="D11:E11"/>
    <mergeCell ref="K11:M11"/>
    <mergeCell ref="B8:C8"/>
    <mergeCell ref="D8:E8"/>
    <mergeCell ref="K8:M8"/>
    <mergeCell ref="B9:C9"/>
    <mergeCell ref="D9:E9"/>
    <mergeCell ref="K9:M9"/>
    <mergeCell ref="A7:C7"/>
    <mergeCell ref="D7:E7"/>
    <mergeCell ref="K7:M7"/>
    <mergeCell ref="A4:D4"/>
    <mergeCell ref="E4:H4"/>
    <mergeCell ref="A5:D5"/>
    <mergeCell ref="F5:H5"/>
    <mergeCell ref="I5:J5"/>
    <mergeCell ref="K5:M5"/>
    <mergeCell ref="A1:M1"/>
    <mergeCell ref="A2:D2"/>
    <mergeCell ref="J2:K2"/>
    <mergeCell ref="A3:D3"/>
    <mergeCell ref="E3:I3"/>
    <mergeCell ref="L3:M3"/>
    <mergeCell ref="A6:D6"/>
    <mergeCell ref="E6:H6"/>
    <mergeCell ref="L6:M6"/>
  </mergeCells>
  <phoneticPr fontId="2"/>
  <dataValidations count="7">
    <dataValidation type="list" allowBlank="1" showInputMessage="1" showErrorMessage="1" sqref="G8:G27" xr:uid="{51C7BACD-169D-4307-A67C-258161418CB8}">
      <formula1>"0,1,2,3,"</formula1>
    </dataValidation>
    <dataValidation type="list" allowBlank="1" showInputMessage="1" showErrorMessage="1" sqref="F2" xr:uid="{7243A8D7-87AF-4358-8666-E0AFDFA67FA7}">
      <formula1>"２部,３部"</formula1>
    </dataValidation>
    <dataValidation type="list" allowBlank="1" showInputMessage="1" showErrorMessage="1" sqref="E2" xr:uid="{190F577C-2455-4AC7-B64E-2A6C438D0D56}">
      <formula1>"男子,女子"</formula1>
    </dataValidation>
    <dataValidation type="list" allowBlank="1" showInputMessage="1" showErrorMessage="1" sqref="M3:M4" xr:uid="{B9F5C0D8-7A11-4122-8E7E-2453FA312DCD}">
      <formula1>"1,2,3,"</formula1>
    </dataValidation>
    <dataValidation type="list" allowBlank="1" showInputMessage="1" showErrorMessage="1" sqref="M2" xr:uid="{3A0B83C4-7933-418E-8FC0-8ED7DBBE1F0B}">
      <formula1>"1,2,3,4,5,6,7,8,9,10,11,12,13,14,15,16,17,18,19,20,21,22,23,24,25,26,27,28,29,30,31,32,33,34,35,36,37,38,39,40,41,42,43,44,45,46,47,48,49,50,51,52,53,54,55,56,57,58,59,60"</formula1>
    </dataValidation>
    <dataValidation type="list" allowBlank="1" showInputMessage="1" showErrorMessage="1" sqref="F8:F27" xr:uid="{1857C9F6-4FCA-4A57-9AD7-3682D2B8AC9C}">
      <formula1>"１,２,３,４,５,６,７,８,９,10,11,12"</formula1>
    </dataValidation>
    <dataValidation type="list" allowBlank="1" showInputMessage="1" showErrorMessage="1" sqref="L2" xr:uid="{E83524AC-FA91-4F8F-AEF8-BCD4325DEB3B}">
      <formula1>"M１,M２,M３,W１,W２"</formula1>
    </dataValidation>
  </dataValidations>
  <printOptions horizontalCentered="1"/>
  <pageMargins left="0.39370078740157483" right="0.39370078740157483" top="0.78740157480314965" bottom="0.39370078740157483" header="0.31496062992125984" footer="0.31496062992125984"/>
  <pageSetup paperSize="9" scale="95" fitToHeight="0" orientation="portrait" r:id="rId1"/>
  <headerFooter>
    <oddHeader>&amp;L
&amp;C&amp;"Meiryo UI,太字"&amp;22参加登録シート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78D88-74BF-4C26-9085-5C2A22EFAB71}">
  <sheetPr>
    <tabColor rgb="FF99CCFF"/>
    <pageSetUpPr fitToPage="1"/>
  </sheetPr>
  <dimension ref="A1:M66"/>
  <sheetViews>
    <sheetView zoomScaleNormal="100" workbookViewId="0">
      <selection activeCell="A2" sqref="A2:D2"/>
    </sheetView>
  </sheetViews>
  <sheetFormatPr defaultColWidth="8.625" defaultRowHeight="16.5" x14ac:dyDescent="0.4"/>
  <cols>
    <col min="1" max="1" width="6.625" style="1" customWidth="1"/>
    <col min="2" max="3" width="7.25" style="1" customWidth="1"/>
    <col min="4" max="13" width="7.125" style="1" customWidth="1"/>
    <col min="14" max="16384" width="8.625" style="1"/>
  </cols>
  <sheetData>
    <row r="1" spans="1:13" ht="25.15" customHeight="1" thickBot="1" x14ac:dyDescent="0.45">
      <c r="A1" s="114" t="s">
        <v>94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6"/>
    </row>
    <row r="2" spans="1:13" ht="21" customHeight="1" x14ac:dyDescent="0.4">
      <c r="A2" s="296" t="s">
        <v>0</v>
      </c>
      <c r="B2" s="297"/>
      <c r="C2" s="297"/>
      <c r="D2" s="297"/>
      <c r="E2" s="2"/>
      <c r="F2" s="3" t="s">
        <v>1</v>
      </c>
      <c r="G2" s="40"/>
      <c r="H2" s="41"/>
      <c r="I2" s="42"/>
      <c r="J2" s="298" t="s">
        <v>2</v>
      </c>
      <c r="K2" s="299"/>
      <c r="L2" s="2"/>
      <c r="M2" s="7"/>
    </row>
    <row r="3" spans="1:13" ht="21" customHeight="1" x14ac:dyDescent="0.4">
      <c r="A3" s="292" t="s">
        <v>3</v>
      </c>
      <c r="B3" s="293"/>
      <c r="C3" s="293"/>
      <c r="D3" s="293"/>
      <c r="E3" s="123"/>
      <c r="F3" s="124"/>
      <c r="G3" s="124"/>
      <c r="H3" s="124"/>
      <c r="I3" s="125"/>
      <c r="J3" s="43" t="s">
        <v>4</v>
      </c>
      <c r="K3" s="43"/>
      <c r="L3" s="126"/>
      <c r="M3" s="127"/>
    </row>
    <row r="4" spans="1:13" ht="21" customHeight="1" x14ac:dyDescent="0.4">
      <c r="A4" s="292" t="s">
        <v>5</v>
      </c>
      <c r="B4" s="293"/>
      <c r="C4" s="293"/>
      <c r="D4" s="293"/>
      <c r="E4" s="142"/>
      <c r="F4" s="143"/>
      <c r="G4" s="143"/>
      <c r="H4" s="144"/>
      <c r="I4" s="44" t="s">
        <v>6</v>
      </c>
      <c r="J4" s="45"/>
      <c r="K4" s="45"/>
      <c r="L4" s="46"/>
      <c r="M4" s="47"/>
    </row>
    <row r="5" spans="1:13" ht="21" customHeight="1" x14ac:dyDescent="0.4">
      <c r="A5" s="292" t="s">
        <v>7</v>
      </c>
      <c r="B5" s="293"/>
      <c r="C5" s="293"/>
      <c r="D5" s="293"/>
      <c r="E5" s="48" t="s">
        <v>8</v>
      </c>
      <c r="F5" s="123"/>
      <c r="G5" s="124"/>
      <c r="H5" s="125"/>
      <c r="I5" s="294" t="s">
        <v>9</v>
      </c>
      <c r="J5" s="295"/>
      <c r="K5" s="123"/>
      <c r="L5" s="124"/>
      <c r="M5" s="147"/>
    </row>
    <row r="6" spans="1:13" ht="20.65" customHeight="1" thickBot="1" x14ac:dyDescent="0.45">
      <c r="A6" s="300" t="s">
        <v>10</v>
      </c>
      <c r="B6" s="301"/>
      <c r="C6" s="301"/>
      <c r="D6" s="301"/>
      <c r="E6" s="130"/>
      <c r="F6" s="131"/>
      <c r="G6" s="131"/>
      <c r="H6" s="132"/>
      <c r="I6" s="49"/>
      <c r="J6" s="50"/>
      <c r="K6" s="50"/>
      <c r="L6" s="302"/>
      <c r="M6" s="303"/>
    </row>
    <row r="7" spans="1:13" ht="42" customHeight="1" thickBot="1" x14ac:dyDescent="0.45">
      <c r="A7" s="304" t="s">
        <v>11</v>
      </c>
      <c r="B7" s="305"/>
      <c r="C7" s="306"/>
      <c r="D7" s="307" t="s">
        <v>12</v>
      </c>
      <c r="E7" s="308"/>
      <c r="F7" s="51" t="s">
        <v>13</v>
      </c>
      <c r="G7" s="52" t="s">
        <v>14</v>
      </c>
      <c r="H7" s="53" t="s">
        <v>15</v>
      </c>
      <c r="I7" s="53" t="s">
        <v>16</v>
      </c>
      <c r="J7" s="54" t="s">
        <v>16</v>
      </c>
      <c r="K7" s="307" t="s">
        <v>17</v>
      </c>
      <c r="L7" s="309"/>
      <c r="M7" s="310"/>
    </row>
    <row r="8" spans="1:13" ht="19.5" customHeight="1" x14ac:dyDescent="0.4">
      <c r="A8" s="55" t="s">
        <v>36</v>
      </c>
      <c r="B8" s="152"/>
      <c r="C8" s="153"/>
      <c r="D8" s="154"/>
      <c r="E8" s="155"/>
      <c r="F8" s="21"/>
      <c r="G8" s="21"/>
      <c r="H8" s="21" t="str">
        <f t="shared" ref="H8:H27" si="0">IF($B8="","","〇")</f>
        <v/>
      </c>
      <c r="I8" s="21"/>
      <c r="J8" s="21"/>
      <c r="K8" s="156"/>
      <c r="L8" s="157"/>
      <c r="M8" s="158"/>
    </row>
    <row r="9" spans="1:13" ht="19.899999999999999" customHeight="1" x14ac:dyDescent="0.4">
      <c r="A9" s="56" t="s">
        <v>37</v>
      </c>
      <c r="B9" s="148"/>
      <c r="C9" s="149"/>
      <c r="D9" s="159"/>
      <c r="E9" s="160"/>
      <c r="F9" s="21"/>
      <c r="G9" s="21"/>
      <c r="H9" s="21" t="str">
        <f t="shared" si="0"/>
        <v/>
      </c>
      <c r="I9" s="21"/>
      <c r="J9" s="21"/>
      <c r="K9" s="150"/>
      <c r="L9" s="143"/>
      <c r="M9" s="151"/>
    </row>
    <row r="10" spans="1:13" ht="19.899999999999999" customHeight="1" x14ac:dyDescent="0.4">
      <c r="A10" s="56" t="s">
        <v>37</v>
      </c>
      <c r="B10" s="148"/>
      <c r="C10" s="149"/>
      <c r="D10" s="123"/>
      <c r="E10" s="125"/>
      <c r="F10" s="21"/>
      <c r="G10" s="21"/>
      <c r="H10" s="21" t="str">
        <f t="shared" si="0"/>
        <v/>
      </c>
      <c r="I10" s="21"/>
      <c r="J10" s="21"/>
      <c r="K10" s="150"/>
      <c r="L10" s="143"/>
      <c r="M10" s="151"/>
    </row>
    <row r="11" spans="1:13" ht="19.899999999999999" customHeight="1" x14ac:dyDescent="0.4">
      <c r="A11" s="56" t="s">
        <v>37</v>
      </c>
      <c r="B11" s="148"/>
      <c r="C11" s="149"/>
      <c r="D11" s="123"/>
      <c r="E11" s="125"/>
      <c r="F11" s="21"/>
      <c r="G11" s="21"/>
      <c r="H11" s="21" t="str">
        <f t="shared" si="0"/>
        <v/>
      </c>
      <c r="I11" s="21"/>
      <c r="J11" s="21"/>
      <c r="K11" s="150"/>
      <c r="L11" s="143"/>
      <c r="M11" s="151"/>
    </row>
    <row r="12" spans="1:13" ht="19.899999999999999" customHeight="1" x14ac:dyDescent="0.4">
      <c r="A12" s="56" t="s">
        <v>37</v>
      </c>
      <c r="B12" s="148"/>
      <c r="C12" s="149"/>
      <c r="D12" s="123"/>
      <c r="E12" s="125"/>
      <c r="F12" s="21"/>
      <c r="G12" s="21"/>
      <c r="H12" s="21" t="str">
        <f t="shared" si="0"/>
        <v/>
      </c>
      <c r="I12" s="21"/>
      <c r="J12" s="21"/>
      <c r="K12" s="150"/>
      <c r="L12" s="143"/>
      <c r="M12" s="151"/>
    </row>
    <row r="13" spans="1:13" ht="19.899999999999999" customHeight="1" x14ac:dyDescent="0.4">
      <c r="A13" s="56" t="s">
        <v>37</v>
      </c>
      <c r="B13" s="148"/>
      <c r="C13" s="149"/>
      <c r="D13" s="123"/>
      <c r="E13" s="125"/>
      <c r="F13" s="21"/>
      <c r="G13" s="21"/>
      <c r="H13" s="21" t="str">
        <f t="shared" si="0"/>
        <v/>
      </c>
      <c r="I13" s="21"/>
      <c r="J13" s="21"/>
      <c r="K13" s="150"/>
      <c r="L13" s="143"/>
      <c r="M13" s="151"/>
    </row>
    <row r="14" spans="1:13" ht="19.899999999999999" customHeight="1" x14ac:dyDescent="0.4">
      <c r="A14" s="56" t="s">
        <v>37</v>
      </c>
      <c r="B14" s="148"/>
      <c r="C14" s="149"/>
      <c r="D14" s="123"/>
      <c r="E14" s="125"/>
      <c r="F14" s="21"/>
      <c r="G14" s="21"/>
      <c r="H14" s="21" t="str">
        <f t="shared" si="0"/>
        <v/>
      </c>
      <c r="I14" s="21"/>
      <c r="J14" s="21"/>
      <c r="K14" s="150"/>
      <c r="L14" s="143"/>
      <c r="M14" s="151"/>
    </row>
    <row r="15" spans="1:13" ht="19.899999999999999" customHeight="1" x14ac:dyDescent="0.4">
      <c r="A15" s="56" t="s">
        <v>37</v>
      </c>
      <c r="B15" s="148"/>
      <c r="C15" s="149"/>
      <c r="D15" s="123"/>
      <c r="E15" s="125"/>
      <c r="F15" s="21"/>
      <c r="G15" s="21"/>
      <c r="H15" s="21" t="str">
        <f t="shared" si="0"/>
        <v/>
      </c>
      <c r="I15" s="21"/>
      <c r="J15" s="21"/>
      <c r="K15" s="150"/>
      <c r="L15" s="143"/>
      <c r="M15" s="151"/>
    </row>
    <row r="16" spans="1:13" ht="19.899999999999999" customHeight="1" x14ac:dyDescent="0.4">
      <c r="A16" s="56" t="s">
        <v>37</v>
      </c>
      <c r="B16" s="148"/>
      <c r="C16" s="149"/>
      <c r="D16" s="123"/>
      <c r="E16" s="125"/>
      <c r="F16" s="21"/>
      <c r="G16" s="21"/>
      <c r="H16" s="21" t="str">
        <f t="shared" si="0"/>
        <v/>
      </c>
      <c r="I16" s="21"/>
      <c r="J16" s="21"/>
      <c r="K16" s="150"/>
      <c r="L16" s="143"/>
      <c r="M16" s="151"/>
    </row>
    <row r="17" spans="1:13" ht="19.899999999999999" customHeight="1" x14ac:dyDescent="0.4">
      <c r="A17" s="56" t="s">
        <v>37</v>
      </c>
      <c r="B17" s="148"/>
      <c r="C17" s="149"/>
      <c r="D17" s="123"/>
      <c r="E17" s="125"/>
      <c r="F17" s="21"/>
      <c r="G17" s="21"/>
      <c r="H17" s="21" t="str">
        <f t="shared" si="0"/>
        <v/>
      </c>
      <c r="I17" s="21"/>
      <c r="J17" s="21"/>
      <c r="K17" s="150"/>
      <c r="L17" s="143"/>
      <c r="M17" s="151"/>
    </row>
    <row r="18" spans="1:13" ht="19.899999999999999" customHeight="1" x14ac:dyDescent="0.4">
      <c r="A18" s="56" t="s">
        <v>37</v>
      </c>
      <c r="B18" s="148"/>
      <c r="C18" s="149"/>
      <c r="D18" s="123"/>
      <c r="E18" s="125"/>
      <c r="F18" s="21"/>
      <c r="G18" s="21"/>
      <c r="H18" s="21" t="str">
        <f t="shared" si="0"/>
        <v/>
      </c>
      <c r="I18" s="21"/>
      <c r="J18" s="21"/>
      <c r="K18" s="150"/>
      <c r="L18" s="143"/>
      <c r="M18" s="151"/>
    </row>
    <row r="19" spans="1:13" ht="19.899999999999999" customHeight="1" x14ac:dyDescent="0.4">
      <c r="A19" s="56" t="s">
        <v>37</v>
      </c>
      <c r="B19" s="148"/>
      <c r="C19" s="149"/>
      <c r="D19" s="123"/>
      <c r="E19" s="125"/>
      <c r="F19" s="21"/>
      <c r="G19" s="21"/>
      <c r="H19" s="21" t="str">
        <f t="shared" si="0"/>
        <v/>
      </c>
      <c r="I19" s="21"/>
      <c r="J19" s="21"/>
      <c r="K19" s="150"/>
      <c r="L19" s="143"/>
      <c r="M19" s="151"/>
    </row>
    <row r="20" spans="1:13" ht="19.899999999999999" customHeight="1" x14ac:dyDescent="0.4">
      <c r="A20" s="56" t="s">
        <v>37</v>
      </c>
      <c r="B20" s="148"/>
      <c r="C20" s="149"/>
      <c r="D20" s="123"/>
      <c r="E20" s="125"/>
      <c r="F20" s="21"/>
      <c r="G20" s="21"/>
      <c r="H20" s="21" t="str">
        <f t="shared" si="0"/>
        <v/>
      </c>
      <c r="I20" s="21"/>
      <c r="J20" s="21"/>
      <c r="K20" s="150"/>
      <c r="L20" s="143"/>
      <c r="M20" s="151"/>
    </row>
    <row r="21" spans="1:13" ht="19.899999999999999" customHeight="1" x14ac:dyDescent="0.4">
      <c r="A21" s="56" t="s">
        <v>37</v>
      </c>
      <c r="B21" s="148"/>
      <c r="C21" s="149"/>
      <c r="D21" s="123"/>
      <c r="E21" s="125"/>
      <c r="F21" s="21"/>
      <c r="G21" s="21"/>
      <c r="H21" s="21" t="str">
        <f t="shared" si="0"/>
        <v/>
      </c>
      <c r="I21" s="21"/>
      <c r="J21" s="21"/>
      <c r="K21" s="150"/>
      <c r="L21" s="143"/>
      <c r="M21" s="151"/>
    </row>
    <row r="22" spans="1:13" ht="19.899999999999999" customHeight="1" x14ac:dyDescent="0.4">
      <c r="A22" s="56" t="s">
        <v>37</v>
      </c>
      <c r="B22" s="148"/>
      <c r="C22" s="149"/>
      <c r="D22" s="123"/>
      <c r="E22" s="125"/>
      <c r="F22" s="21"/>
      <c r="G22" s="21"/>
      <c r="H22" s="21" t="str">
        <f t="shared" si="0"/>
        <v/>
      </c>
      <c r="I22" s="21"/>
      <c r="J22" s="21"/>
      <c r="K22" s="150"/>
      <c r="L22" s="143"/>
      <c r="M22" s="151"/>
    </row>
    <row r="23" spans="1:13" ht="19.899999999999999" customHeight="1" x14ac:dyDescent="0.4">
      <c r="A23" s="56" t="s">
        <v>37</v>
      </c>
      <c r="B23" s="148"/>
      <c r="C23" s="149"/>
      <c r="D23" s="123"/>
      <c r="E23" s="125"/>
      <c r="F23" s="21"/>
      <c r="G23" s="21"/>
      <c r="H23" s="21" t="str">
        <f t="shared" si="0"/>
        <v/>
      </c>
      <c r="I23" s="21"/>
      <c r="J23" s="21"/>
      <c r="K23" s="150"/>
      <c r="L23" s="143"/>
      <c r="M23" s="151"/>
    </row>
    <row r="24" spans="1:13" ht="19.899999999999999" customHeight="1" x14ac:dyDescent="0.4">
      <c r="A24" s="56" t="s">
        <v>37</v>
      </c>
      <c r="B24" s="148"/>
      <c r="C24" s="149"/>
      <c r="D24" s="123"/>
      <c r="E24" s="125"/>
      <c r="F24" s="21"/>
      <c r="G24" s="21"/>
      <c r="H24" s="21" t="str">
        <f t="shared" si="0"/>
        <v/>
      </c>
      <c r="I24" s="21"/>
      <c r="J24" s="21"/>
      <c r="K24" s="150"/>
      <c r="L24" s="143"/>
      <c r="M24" s="151"/>
    </row>
    <row r="25" spans="1:13" ht="19.899999999999999" customHeight="1" x14ac:dyDescent="0.4">
      <c r="A25" s="56" t="s">
        <v>37</v>
      </c>
      <c r="B25" s="148"/>
      <c r="C25" s="149"/>
      <c r="D25" s="123"/>
      <c r="E25" s="125"/>
      <c r="F25" s="21"/>
      <c r="G25" s="21"/>
      <c r="H25" s="21" t="str">
        <f t="shared" si="0"/>
        <v/>
      </c>
      <c r="I25" s="21"/>
      <c r="J25" s="21"/>
      <c r="K25" s="150"/>
      <c r="L25" s="143"/>
      <c r="M25" s="151"/>
    </row>
    <row r="26" spans="1:13" ht="19.899999999999999" customHeight="1" x14ac:dyDescent="0.4">
      <c r="A26" s="56" t="s">
        <v>37</v>
      </c>
      <c r="B26" s="148"/>
      <c r="C26" s="149"/>
      <c r="D26" s="123"/>
      <c r="E26" s="125"/>
      <c r="F26" s="21"/>
      <c r="G26" s="21"/>
      <c r="H26" s="21" t="str">
        <f t="shared" si="0"/>
        <v/>
      </c>
      <c r="I26" s="21"/>
      <c r="J26" s="21"/>
      <c r="K26" s="150"/>
      <c r="L26" s="143"/>
      <c r="M26" s="151"/>
    </row>
    <row r="27" spans="1:13" ht="19.899999999999999" customHeight="1" thickBot="1" x14ac:dyDescent="0.45">
      <c r="A27" s="57" t="s">
        <v>37</v>
      </c>
      <c r="B27" s="161"/>
      <c r="C27" s="162"/>
      <c r="D27" s="163"/>
      <c r="E27" s="164"/>
      <c r="F27" s="21"/>
      <c r="G27" s="24"/>
      <c r="H27" s="21" t="str">
        <f t="shared" si="0"/>
        <v/>
      </c>
      <c r="I27" s="21"/>
      <c r="J27" s="21"/>
      <c r="K27" s="165"/>
      <c r="L27" s="166"/>
      <c r="M27" s="167"/>
    </row>
    <row r="28" spans="1:13" ht="27" customHeight="1" thickTop="1" thickBot="1" x14ac:dyDescent="0.45">
      <c r="A28" s="58" t="s">
        <v>20</v>
      </c>
      <c r="B28" s="59"/>
      <c r="C28" s="60">
        <f>COUNT(B8:C27)</f>
        <v>0</v>
      </c>
      <c r="D28" s="311">
        <f>COUNTA(D8:D27)</f>
        <v>0</v>
      </c>
      <c r="E28" s="312"/>
      <c r="F28" s="61" t="s">
        <v>16</v>
      </c>
      <c r="G28" s="61" t="s">
        <v>16</v>
      </c>
      <c r="H28" s="62">
        <f>COUNTIF(H8:H27,"〇")</f>
        <v>0</v>
      </c>
      <c r="I28" s="62">
        <f>COUNTIF(I8:I27,"〇")</f>
        <v>0</v>
      </c>
      <c r="J28" s="62">
        <f>COUNTIF(J8:J27,"〇")</f>
        <v>0</v>
      </c>
      <c r="K28" s="313" t="s">
        <v>16</v>
      </c>
      <c r="L28" s="314"/>
      <c r="M28" s="315"/>
    </row>
    <row r="29" spans="1:13" ht="11.65" customHeight="1" x14ac:dyDescent="0.4">
      <c r="A29" s="30"/>
      <c r="B29" s="30"/>
      <c r="C29" s="30"/>
      <c r="D29" s="30"/>
      <c r="E29" s="30"/>
      <c r="L29" s="31"/>
      <c r="M29" s="31"/>
    </row>
    <row r="30" spans="1:13" ht="24" customHeight="1" x14ac:dyDescent="0.4">
      <c r="A30" s="32" t="s">
        <v>21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 ht="24" customHeight="1" x14ac:dyDescent="0.4">
      <c r="A31" s="33" t="s">
        <v>22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24" customHeight="1" x14ac:dyDescent="0.4">
      <c r="A32" s="34" t="s">
        <v>23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24" customHeight="1" x14ac:dyDescent="0.4">
      <c r="A33" s="33" t="s">
        <v>24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2"/>
    </row>
    <row r="34" spans="1:13" ht="24" customHeight="1" x14ac:dyDescent="0.4">
      <c r="A34" s="32" t="s">
        <v>25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ht="11.65" customHeight="1" x14ac:dyDescent="0.4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s="36" customFormat="1" ht="22.15" customHeight="1" x14ac:dyDescent="0.3">
      <c r="A36" s="35" t="s">
        <v>26</v>
      </c>
    </row>
    <row r="37" spans="1:13" ht="10.5" customHeight="1" x14ac:dyDescent="0.4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27" customHeight="1" thickBot="1" x14ac:dyDescent="0.45">
      <c r="A38" s="37" t="s">
        <v>27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13" ht="20.65" customHeight="1" x14ac:dyDescent="0.4">
      <c r="A39" s="316" t="s">
        <v>28</v>
      </c>
      <c r="B39" s="317"/>
      <c r="C39" s="317"/>
      <c r="D39" s="156"/>
      <c r="E39" s="157"/>
      <c r="F39" s="157"/>
      <c r="G39" s="157"/>
      <c r="H39" s="157"/>
      <c r="I39" s="156"/>
      <c r="J39" s="157"/>
      <c r="K39" s="157"/>
      <c r="L39" s="157"/>
      <c r="M39" s="158"/>
    </row>
    <row r="40" spans="1:13" ht="20.65" customHeight="1" x14ac:dyDescent="0.4">
      <c r="A40" s="318" t="s">
        <v>8</v>
      </c>
      <c r="B40" s="319"/>
      <c r="C40" s="319"/>
      <c r="D40" s="150"/>
      <c r="E40" s="143"/>
      <c r="F40" s="143"/>
      <c r="G40" s="143"/>
      <c r="H40" s="143"/>
      <c r="I40" s="150"/>
      <c r="J40" s="143"/>
      <c r="K40" s="143"/>
      <c r="L40" s="143"/>
      <c r="M40" s="151"/>
    </row>
    <row r="41" spans="1:13" ht="20.65" customHeight="1" x14ac:dyDescent="0.4">
      <c r="A41" s="318" t="s">
        <v>29</v>
      </c>
      <c r="B41" s="319"/>
      <c r="C41" s="319"/>
      <c r="D41" s="150"/>
      <c r="E41" s="143"/>
      <c r="F41" s="143"/>
      <c r="G41" s="143"/>
      <c r="H41" s="143"/>
      <c r="I41" s="150"/>
      <c r="J41" s="143"/>
      <c r="K41" s="143"/>
      <c r="L41" s="143"/>
      <c r="M41" s="151"/>
    </row>
    <row r="42" spans="1:13" ht="20.65" customHeight="1" x14ac:dyDescent="0.4">
      <c r="A42" s="318" t="s">
        <v>30</v>
      </c>
      <c r="B42" s="319"/>
      <c r="C42" s="319"/>
      <c r="D42" s="150"/>
      <c r="E42" s="143"/>
      <c r="F42" s="143"/>
      <c r="G42" s="143"/>
      <c r="H42" s="143"/>
      <c r="I42" s="150"/>
      <c r="J42" s="143"/>
      <c r="K42" s="143"/>
      <c r="L42" s="143"/>
      <c r="M42" s="151"/>
    </row>
    <row r="43" spans="1:13" ht="20.65" customHeight="1" thickBot="1" x14ac:dyDescent="0.45">
      <c r="A43" s="320" t="s">
        <v>31</v>
      </c>
      <c r="B43" s="321"/>
      <c r="C43" s="321"/>
      <c r="D43" s="193"/>
      <c r="E43" s="194"/>
      <c r="F43" s="194"/>
      <c r="G43" s="194"/>
      <c r="H43" s="194"/>
      <c r="I43" s="193"/>
      <c r="J43" s="194"/>
      <c r="K43" s="194"/>
      <c r="L43" s="194"/>
      <c r="M43" s="195"/>
    </row>
    <row r="44" spans="1:13" ht="13.5" customHeight="1" x14ac:dyDescent="0.4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 ht="24.6" customHeight="1" thickBot="1" x14ac:dyDescent="0.45">
      <c r="A45" s="37" t="s">
        <v>32</v>
      </c>
      <c r="B45" s="32"/>
      <c r="C45" s="32"/>
      <c r="D45" s="32"/>
      <c r="E45" s="32" t="s">
        <v>33</v>
      </c>
      <c r="F45" s="32"/>
      <c r="G45" s="32"/>
      <c r="H45" s="32"/>
      <c r="I45" s="32"/>
      <c r="J45" s="32"/>
      <c r="K45" s="32"/>
      <c r="L45" s="32"/>
      <c r="M45" s="32"/>
    </row>
    <row r="46" spans="1:13" s="39" customFormat="1" ht="18" customHeight="1" x14ac:dyDescent="0.4">
      <c r="A46" s="322" t="s">
        <v>12</v>
      </c>
      <c r="B46" s="323"/>
      <c r="C46" s="323"/>
      <c r="D46" s="323"/>
      <c r="E46" s="323" t="s">
        <v>34</v>
      </c>
      <c r="F46" s="323"/>
      <c r="G46" s="323"/>
      <c r="H46" s="324"/>
      <c r="I46" s="38"/>
      <c r="J46" s="38"/>
      <c r="K46" s="38"/>
      <c r="L46" s="38"/>
      <c r="M46" s="38"/>
    </row>
    <row r="47" spans="1:13" s="39" customFormat="1" ht="18" customHeight="1" x14ac:dyDescent="0.4">
      <c r="A47" s="325">
        <f>D8</f>
        <v>0</v>
      </c>
      <c r="B47" s="326"/>
      <c r="C47" s="326"/>
      <c r="D47" s="326"/>
      <c r="E47" s="189"/>
      <c r="F47" s="189"/>
      <c r="G47" s="189"/>
      <c r="H47" s="190"/>
      <c r="I47" s="38"/>
      <c r="J47" s="38"/>
      <c r="K47" s="38"/>
      <c r="L47" s="38"/>
      <c r="M47" s="38"/>
    </row>
    <row r="48" spans="1:13" s="39" customFormat="1" ht="18" customHeight="1" x14ac:dyDescent="0.4">
      <c r="A48" s="325">
        <f t="shared" ref="A48:A66" si="1">D9</f>
        <v>0</v>
      </c>
      <c r="B48" s="326"/>
      <c r="C48" s="326"/>
      <c r="D48" s="326"/>
      <c r="E48" s="189"/>
      <c r="F48" s="189"/>
      <c r="G48" s="189"/>
      <c r="H48" s="190"/>
      <c r="I48" s="38"/>
      <c r="J48" s="38"/>
      <c r="K48" s="38"/>
      <c r="L48" s="38"/>
      <c r="M48" s="38"/>
    </row>
    <row r="49" spans="1:13" s="39" customFormat="1" ht="18" customHeight="1" x14ac:dyDescent="0.4">
      <c r="A49" s="325">
        <f t="shared" si="1"/>
        <v>0</v>
      </c>
      <c r="B49" s="326"/>
      <c r="C49" s="326"/>
      <c r="D49" s="326"/>
      <c r="E49" s="189"/>
      <c r="F49" s="189"/>
      <c r="G49" s="189"/>
      <c r="H49" s="190"/>
      <c r="I49" s="38"/>
      <c r="J49" s="38"/>
      <c r="K49" s="38"/>
      <c r="L49" s="38"/>
      <c r="M49" s="38"/>
    </row>
    <row r="50" spans="1:13" s="39" customFormat="1" ht="18" customHeight="1" x14ac:dyDescent="0.4">
      <c r="A50" s="325">
        <f t="shared" si="1"/>
        <v>0</v>
      </c>
      <c r="B50" s="326"/>
      <c r="C50" s="326"/>
      <c r="D50" s="326"/>
      <c r="E50" s="189"/>
      <c r="F50" s="189"/>
      <c r="G50" s="189"/>
      <c r="H50" s="190"/>
      <c r="I50" s="38"/>
      <c r="J50" s="38"/>
      <c r="K50" s="38"/>
      <c r="L50" s="38"/>
      <c r="M50" s="38"/>
    </row>
    <row r="51" spans="1:13" s="39" customFormat="1" ht="18" customHeight="1" x14ac:dyDescent="0.4">
      <c r="A51" s="325">
        <f t="shared" si="1"/>
        <v>0</v>
      </c>
      <c r="B51" s="326"/>
      <c r="C51" s="326"/>
      <c r="D51" s="326"/>
      <c r="E51" s="189"/>
      <c r="F51" s="189"/>
      <c r="G51" s="189"/>
      <c r="H51" s="190"/>
      <c r="I51" s="38"/>
      <c r="J51" s="38"/>
      <c r="K51" s="38"/>
      <c r="L51" s="38"/>
      <c r="M51" s="38"/>
    </row>
    <row r="52" spans="1:13" s="39" customFormat="1" ht="18" customHeight="1" x14ac:dyDescent="0.4">
      <c r="A52" s="325">
        <f t="shared" si="1"/>
        <v>0</v>
      </c>
      <c r="B52" s="326"/>
      <c r="C52" s="326"/>
      <c r="D52" s="326"/>
      <c r="E52" s="189"/>
      <c r="F52" s="189"/>
      <c r="G52" s="189"/>
      <c r="H52" s="190"/>
      <c r="I52" s="38"/>
      <c r="J52" s="38"/>
      <c r="K52" s="38"/>
      <c r="L52" s="38"/>
      <c r="M52" s="38"/>
    </row>
    <row r="53" spans="1:13" s="39" customFormat="1" ht="18" customHeight="1" x14ac:dyDescent="0.4">
      <c r="A53" s="325">
        <f t="shared" si="1"/>
        <v>0</v>
      </c>
      <c r="B53" s="326"/>
      <c r="C53" s="326"/>
      <c r="D53" s="326"/>
      <c r="E53" s="189"/>
      <c r="F53" s="189"/>
      <c r="G53" s="189"/>
      <c r="H53" s="190"/>
      <c r="I53" s="38"/>
      <c r="J53" s="38"/>
      <c r="K53" s="38"/>
      <c r="L53" s="38"/>
      <c r="M53" s="38"/>
    </row>
    <row r="54" spans="1:13" s="39" customFormat="1" ht="18" customHeight="1" x14ac:dyDescent="0.4">
      <c r="A54" s="325">
        <f t="shared" si="1"/>
        <v>0</v>
      </c>
      <c r="B54" s="326"/>
      <c r="C54" s="326"/>
      <c r="D54" s="326"/>
      <c r="E54" s="189"/>
      <c r="F54" s="189"/>
      <c r="G54" s="189"/>
      <c r="H54" s="190"/>
      <c r="I54" s="38"/>
      <c r="J54" s="38"/>
      <c r="K54" s="38"/>
      <c r="L54" s="38"/>
      <c r="M54" s="38"/>
    </row>
    <row r="55" spans="1:13" s="39" customFormat="1" ht="18" customHeight="1" x14ac:dyDescent="0.4">
      <c r="A55" s="325">
        <f t="shared" si="1"/>
        <v>0</v>
      </c>
      <c r="B55" s="326"/>
      <c r="C55" s="326"/>
      <c r="D55" s="326"/>
      <c r="E55" s="189"/>
      <c r="F55" s="189"/>
      <c r="G55" s="189"/>
      <c r="H55" s="190"/>
      <c r="I55" s="38"/>
      <c r="J55" s="38"/>
      <c r="K55" s="38"/>
      <c r="L55" s="38"/>
      <c r="M55" s="38"/>
    </row>
    <row r="56" spans="1:13" s="39" customFormat="1" ht="18" customHeight="1" x14ac:dyDescent="0.4">
      <c r="A56" s="325">
        <f t="shared" si="1"/>
        <v>0</v>
      </c>
      <c r="B56" s="326"/>
      <c r="C56" s="326"/>
      <c r="D56" s="326"/>
      <c r="E56" s="189"/>
      <c r="F56" s="189"/>
      <c r="G56" s="189"/>
      <c r="H56" s="190"/>
      <c r="I56" s="38"/>
      <c r="J56" s="38"/>
      <c r="K56" s="38"/>
      <c r="L56" s="38"/>
      <c r="M56" s="38"/>
    </row>
    <row r="57" spans="1:13" s="39" customFormat="1" ht="18" customHeight="1" x14ac:dyDescent="0.4">
      <c r="A57" s="325">
        <f t="shared" si="1"/>
        <v>0</v>
      </c>
      <c r="B57" s="326"/>
      <c r="C57" s="326"/>
      <c r="D57" s="326"/>
      <c r="E57" s="189"/>
      <c r="F57" s="189"/>
      <c r="G57" s="189"/>
      <c r="H57" s="190"/>
      <c r="I57" s="38"/>
      <c r="J57" s="38"/>
      <c r="K57" s="38"/>
      <c r="L57" s="38"/>
      <c r="M57" s="38"/>
    </row>
    <row r="58" spans="1:13" s="39" customFormat="1" ht="18" customHeight="1" x14ac:dyDescent="0.4">
      <c r="A58" s="325">
        <f t="shared" si="1"/>
        <v>0</v>
      </c>
      <c r="B58" s="326"/>
      <c r="C58" s="326"/>
      <c r="D58" s="326"/>
      <c r="E58" s="189"/>
      <c r="F58" s="189"/>
      <c r="G58" s="189"/>
      <c r="H58" s="190"/>
      <c r="I58" s="38"/>
      <c r="J58" s="38"/>
      <c r="K58" s="38"/>
      <c r="L58" s="38"/>
      <c r="M58" s="38"/>
    </row>
    <row r="59" spans="1:13" s="39" customFormat="1" ht="18" customHeight="1" x14ac:dyDescent="0.4">
      <c r="A59" s="325">
        <f t="shared" si="1"/>
        <v>0</v>
      </c>
      <c r="B59" s="326"/>
      <c r="C59" s="326"/>
      <c r="D59" s="326"/>
      <c r="E59" s="189"/>
      <c r="F59" s="189"/>
      <c r="G59" s="189"/>
      <c r="H59" s="190"/>
      <c r="I59" s="38"/>
      <c r="J59" s="38"/>
      <c r="K59" s="38"/>
      <c r="L59" s="38"/>
      <c r="M59" s="38"/>
    </row>
    <row r="60" spans="1:13" s="39" customFormat="1" ht="18" customHeight="1" x14ac:dyDescent="0.4">
      <c r="A60" s="325">
        <f t="shared" si="1"/>
        <v>0</v>
      </c>
      <c r="B60" s="326"/>
      <c r="C60" s="326"/>
      <c r="D60" s="326"/>
      <c r="E60" s="189"/>
      <c r="F60" s="189"/>
      <c r="G60" s="189"/>
      <c r="H60" s="190"/>
      <c r="I60" s="38"/>
      <c r="J60" s="38"/>
      <c r="K60" s="38"/>
      <c r="L60" s="38"/>
      <c r="M60" s="38"/>
    </row>
    <row r="61" spans="1:13" s="39" customFormat="1" ht="18" customHeight="1" x14ac:dyDescent="0.4">
      <c r="A61" s="325">
        <f t="shared" si="1"/>
        <v>0</v>
      </c>
      <c r="B61" s="326"/>
      <c r="C61" s="326"/>
      <c r="D61" s="326"/>
      <c r="E61" s="189"/>
      <c r="F61" s="189"/>
      <c r="G61" s="189"/>
      <c r="H61" s="190"/>
      <c r="I61" s="38"/>
      <c r="J61" s="38"/>
      <c r="K61" s="38"/>
      <c r="L61" s="38"/>
      <c r="M61" s="38"/>
    </row>
    <row r="62" spans="1:13" s="39" customFormat="1" ht="18" customHeight="1" x14ac:dyDescent="0.4">
      <c r="A62" s="325">
        <f t="shared" si="1"/>
        <v>0</v>
      </c>
      <c r="B62" s="326"/>
      <c r="C62" s="326"/>
      <c r="D62" s="326"/>
      <c r="E62" s="189"/>
      <c r="F62" s="189"/>
      <c r="G62" s="189"/>
      <c r="H62" s="190"/>
      <c r="I62" s="38"/>
      <c r="J62" s="38"/>
      <c r="K62" s="38"/>
      <c r="L62" s="38"/>
      <c r="M62" s="38"/>
    </row>
    <row r="63" spans="1:13" s="39" customFormat="1" ht="18" customHeight="1" x14ac:dyDescent="0.4">
      <c r="A63" s="325">
        <f t="shared" si="1"/>
        <v>0</v>
      </c>
      <c r="B63" s="326"/>
      <c r="C63" s="326"/>
      <c r="D63" s="326"/>
      <c r="E63" s="189"/>
      <c r="F63" s="189"/>
      <c r="G63" s="189"/>
      <c r="H63" s="190"/>
      <c r="I63" s="38"/>
      <c r="J63" s="38"/>
      <c r="K63" s="38"/>
      <c r="L63" s="38"/>
      <c r="M63" s="38"/>
    </row>
    <row r="64" spans="1:13" s="39" customFormat="1" ht="18" customHeight="1" x14ac:dyDescent="0.4">
      <c r="A64" s="325">
        <f t="shared" si="1"/>
        <v>0</v>
      </c>
      <c r="B64" s="326"/>
      <c r="C64" s="326"/>
      <c r="D64" s="326"/>
      <c r="E64" s="189"/>
      <c r="F64" s="189"/>
      <c r="G64" s="189"/>
      <c r="H64" s="190"/>
      <c r="I64" s="38"/>
      <c r="J64" s="38"/>
      <c r="K64" s="38"/>
      <c r="L64" s="38"/>
      <c r="M64" s="38"/>
    </row>
    <row r="65" spans="1:13" s="39" customFormat="1" ht="18" customHeight="1" x14ac:dyDescent="0.4">
      <c r="A65" s="325">
        <f t="shared" si="1"/>
        <v>0</v>
      </c>
      <c r="B65" s="326"/>
      <c r="C65" s="326"/>
      <c r="D65" s="326"/>
      <c r="E65" s="189"/>
      <c r="F65" s="189"/>
      <c r="G65" s="189"/>
      <c r="H65" s="190"/>
      <c r="I65" s="38"/>
      <c r="J65" s="38"/>
      <c r="K65" s="38"/>
      <c r="L65" s="38"/>
      <c r="M65" s="38"/>
    </row>
    <row r="66" spans="1:13" s="39" customFormat="1" ht="18" customHeight="1" thickBot="1" x14ac:dyDescent="0.45">
      <c r="A66" s="327">
        <f t="shared" si="1"/>
        <v>0</v>
      </c>
      <c r="B66" s="328"/>
      <c r="C66" s="328"/>
      <c r="D66" s="328"/>
      <c r="E66" s="198"/>
      <c r="F66" s="198"/>
      <c r="G66" s="198"/>
      <c r="H66" s="199"/>
      <c r="I66" s="38"/>
      <c r="J66" s="38"/>
      <c r="K66" s="38"/>
      <c r="L66" s="38"/>
      <c r="M66" s="38"/>
    </row>
  </sheetData>
  <mergeCells count="137">
    <mergeCell ref="A66:D66"/>
    <mergeCell ref="E66:H66"/>
    <mergeCell ref="A63:D63"/>
    <mergeCell ref="E63:H63"/>
    <mergeCell ref="A64:D64"/>
    <mergeCell ref="E64:H64"/>
    <mergeCell ref="A65:D65"/>
    <mergeCell ref="E65:H65"/>
    <mergeCell ref="A60:D60"/>
    <mergeCell ref="E60:H60"/>
    <mergeCell ref="A61:D61"/>
    <mergeCell ref="E61:H61"/>
    <mergeCell ref="A62:D62"/>
    <mergeCell ref="E62:H62"/>
    <mergeCell ref="A57:D57"/>
    <mergeCell ref="E57:H57"/>
    <mergeCell ref="A58:D58"/>
    <mergeCell ref="E58:H58"/>
    <mergeCell ref="A59:D59"/>
    <mergeCell ref="E59:H59"/>
    <mergeCell ref="A54:D54"/>
    <mergeCell ref="E54:H54"/>
    <mergeCell ref="A55:D55"/>
    <mergeCell ref="E55:H55"/>
    <mergeCell ref="A56:D56"/>
    <mergeCell ref="E56:H56"/>
    <mergeCell ref="A51:D51"/>
    <mergeCell ref="E51:H51"/>
    <mergeCell ref="A52:D52"/>
    <mergeCell ref="E52:H52"/>
    <mergeCell ref="A53:D53"/>
    <mergeCell ref="E53:H53"/>
    <mergeCell ref="A48:D48"/>
    <mergeCell ref="E48:H48"/>
    <mergeCell ref="A49:D49"/>
    <mergeCell ref="E49:H49"/>
    <mergeCell ref="A50:D50"/>
    <mergeCell ref="E50:H50"/>
    <mergeCell ref="A43:C43"/>
    <mergeCell ref="D43:H43"/>
    <mergeCell ref="I43:M43"/>
    <mergeCell ref="A46:D46"/>
    <mergeCell ref="E46:H46"/>
    <mergeCell ref="A47:D47"/>
    <mergeCell ref="E47:H47"/>
    <mergeCell ref="A41:C41"/>
    <mergeCell ref="D41:H41"/>
    <mergeCell ref="I41:M41"/>
    <mergeCell ref="A42:C42"/>
    <mergeCell ref="D42:H42"/>
    <mergeCell ref="I42:M42"/>
    <mergeCell ref="D28:E28"/>
    <mergeCell ref="K28:M28"/>
    <mergeCell ref="A39:C39"/>
    <mergeCell ref="D39:H39"/>
    <mergeCell ref="I39:M39"/>
    <mergeCell ref="A40:C40"/>
    <mergeCell ref="D40:H40"/>
    <mergeCell ref="I40:M40"/>
    <mergeCell ref="B26:C26"/>
    <mergeCell ref="D26:E26"/>
    <mergeCell ref="K26:M26"/>
    <mergeCell ref="B27:C27"/>
    <mergeCell ref="D27:E27"/>
    <mergeCell ref="K27:M27"/>
    <mergeCell ref="B24:C24"/>
    <mergeCell ref="D24:E24"/>
    <mergeCell ref="K24:M24"/>
    <mergeCell ref="B25:C25"/>
    <mergeCell ref="D25:E25"/>
    <mergeCell ref="K25:M25"/>
    <mergeCell ref="B22:C22"/>
    <mergeCell ref="D22:E22"/>
    <mergeCell ref="K22:M22"/>
    <mergeCell ref="B23:C23"/>
    <mergeCell ref="D23:E23"/>
    <mergeCell ref="K23:M23"/>
    <mergeCell ref="B20:C20"/>
    <mergeCell ref="D20:E20"/>
    <mergeCell ref="K20:M20"/>
    <mergeCell ref="B21:C21"/>
    <mergeCell ref="D21:E21"/>
    <mergeCell ref="K21:M21"/>
    <mergeCell ref="B18:C18"/>
    <mergeCell ref="D18:E18"/>
    <mergeCell ref="K18:M18"/>
    <mergeCell ref="B19:C19"/>
    <mergeCell ref="D19:E19"/>
    <mergeCell ref="K19:M19"/>
    <mergeCell ref="B16:C16"/>
    <mergeCell ref="D16:E16"/>
    <mergeCell ref="K16:M16"/>
    <mergeCell ref="B17:C17"/>
    <mergeCell ref="D17:E17"/>
    <mergeCell ref="K17:M17"/>
    <mergeCell ref="B14:C14"/>
    <mergeCell ref="D14:E14"/>
    <mergeCell ref="K14:M14"/>
    <mergeCell ref="B15:C15"/>
    <mergeCell ref="D15:E15"/>
    <mergeCell ref="K15:M15"/>
    <mergeCell ref="B12:C12"/>
    <mergeCell ref="D12:E12"/>
    <mergeCell ref="K12:M12"/>
    <mergeCell ref="B13:C13"/>
    <mergeCell ref="D13:E13"/>
    <mergeCell ref="K13:M13"/>
    <mergeCell ref="B10:C10"/>
    <mergeCell ref="D10:E10"/>
    <mergeCell ref="K10:M10"/>
    <mergeCell ref="B11:C11"/>
    <mergeCell ref="D11:E11"/>
    <mergeCell ref="K11:M11"/>
    <mergeCell ref="B8:C8"/>
    <mergeCell ref="D8:E8"/>
    <mergeCell ref="K8:M8"/>
    <mergeCell ref="B9:C9"/>
    <mergeCell ref="D9:E9"/>
    <mergeCell ref="K9:M9"/>
    <mergeCell ref="A6:D6"/>
    <mergeCell ref="E6:H6"/>
    <mergeCell ref="L6:M6"/>
    <mergeCell ref="A7:C7"/>
    <mergeCell ref="D7:E7"/>
    <mergeCell ref="K7:M7"/>
    <mergeCell ref="A4:D4"/>
    <mergeCell ref="E4:H4"/>
    <mergeCell ref="A5:D5"/>
    <mergeCell ref="F5:H5"/>
    <mergeCell ref="I5:J5"/>
    <mergeCell ref="K5:M5"/>
    <mergeCell ref="A1:M1"/>
    <mergeCell ref="A2:D2"/>
    <mergeCell ref="J2:K2"/>
    <mergeCell ref="A3:D3"/>
    <mergeCell ref="E3:I3"/>
    <mergeCell ref="L3:M3"/>
  </mergeCells>
  <phoneticPr fontId="2"/>
  <dataValidations count="7">
    <dataValidation type="list" allowBlank="1" showInputMessage="1" showErrorMessage="1" sqref="L2" xr:uid="{4D0F90DC-2AE9-4A85-89B4-5CD07B4B4FCA}">
      <formula1>"M１,M２,M３,W１,W２"</formula1>
    </dataValidation>
    <dataValidation type="list" allowBlank="1" showInputMessage="1" showErrorMessage="1" sqref="F8:F27" xr:uid="{370D88A7-981C-440F-9648-07E427E6101C}">
      <formula1>"１,２,３,４,５,６,７,８,９,10,11,12"</formula1>
    </dataValidation>
    <dataValidation type="list" allowBlank="1" showInputMessage="1" showErrorMessage="1" sqref="M2" xr:uid="{555012CA-D5B5-4E7A-9DAB-B9FE4CA7286B}">
      <formula1>"1,2,3,4,5,6,7,8,9,10,11,12,13,14,15,16,17,18,19,20,21,22,23,24,25,26,27,28,29,30,31,32,33,34,35,36,37,38,39,40,41,42,43,44,45,46,47,48,49,50,51,52,53,54,55,56,57,58,59,60"</formula1>
    </dataValidation>
    <dataValidation type="list" allowBlank="1" showInputMessage="1" showErrorMessage="1" sqref="G8:G27" xr:uid="{F0912B7E-D15C-44F2-96A0-512F3719C42A}">
      <formula1>"0,1,2,3,"</formula1>
    </dataValidation>
    <dataValidation type="list" allowBlank="1" showInputMessage="1" showErrorMessage="1" sqref="F2" xr:uid="{EB01D568-6DC0-41A3-B86F-B07791B257B8}">
      <formula1>"１部"</formula1>
    </dataValidation>
    <dataValidation type="list" allowBlank="1" showInputMessage="1" showErrorMessage="1" sqref="E2" xr:uid="{DD1751CE-5ECB-4EEB-9B72-957322F5FDD9}">
      <formula1>"男子,女子"</formula1>
    </dataValidation>
    <dataValidation type="list" allowBlank="1" showInputMessage="1" showErrorMessage="1" sqref="M3:M4" xr:uid="{A68F6172-3B43-4F77-B104-12AD7EE08D69}">
      <formula1>"1,2,3,"</formula1>
    </dataValidation>
  </dataValidations>
  <printOptions horizontalCentered="1"/>
  <pageMargins left="0.39370078740157483" right="0.39370078740157483" top="0.78740157480314965" bottom="0.39370078740157483" header="0.31496062992125984" footer="0.31496062992125984"/>
  <pageSetup paperSize="9" scale="95" fitToHeight="0" orientation="portrait" r:id="rId1"/>
  <headerFooter>
    <oddHeader>&amp;L
&amp;C&amp;"Meiryo UI,太字"&amp;22参加登録シート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612CB-746C-409D-9D71-6C58B760D7B7}">
  <sheetPr>
    <tabColor rgb="FF99CCFF"/>
    <pageSetUpPr fitToPage="1"/>
  </sheetPr>
  <dimension ref="A1:M66"/>
  <sheetViews>
    <sheetView zoomScaleNormal="100" workbookViewId="0">
      <selection activeCell="A2" sqref="A2:D2"/>
    </sheetView>
  </sheetViews>
  <sheetFormatPr defaultColWidth="8.625" defaultRowHeight="16.5" x14ac:dyDescent="0.4"/>
  <cols>
    <col min="1" max="1" width="6.625" style="1" customWidth="1"/>
    <col min="2" max="3" width="7.25" style="1" customWidth="1"/>
    <col min="4" max="13" width="7.125" style="1" customWidth="1"/>
    <col min="14" max="16384" width="8.625" style="1"/>
  </cols>
  <sheetData>
    <row r="1" spans="1:13" ht="25.15" customHeight="1" thickBot="1" x14ac:dyDescent="0.45">
      <c r="A1" s="114" t="s">
        <v>94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6"/>
    </row>
    <row r="2" spans="1:13" ht="21" customHeight="1" x14ac:dyDescent="0.4">
      <c r="A2" s="296" t="s">
        <v>0</v>
      </c>
      <c r="B2" s="297"/>
      <c r="C2" s="297"/>
      <c r="D2" s="297"/>
      <c r="E2" s="2"/>
      <c r="F2" s="3"/>
      <c r="G2" s="40"/>
      <c r="H2" s="41"/>
      <c r="I2" s="42"/>
      <c r="J2" s="298" t="s">
        <v>2</v>
      </c>
      <c r="K2" s="299"/>
      <c r="L2" s="2"/>
      <c r="M2" s="7"/>
    </row>
    <row r="3" spans="1:13" ht="21" customHeight="1" x14ac:dyDescent="0.4">
      <c r="A3" s="292" t="s">
        <v>3</v>
      </c>
      <c r="B3" s="293"/>
      <c r="C3" s="293"/>
      <c r="D3" s="293"/>
      <c r="E3" s="123"/>
      <c r="F3" s="124"/>
      <c r="G3" s="124"/>
      <c r="H3" s="124"/>
      <c r="I3" s="125"/>
      <c r="J3" s="43" t="s">
        <v>4</v>
      </c>
      <c r="K3" s="43"/>
      <c r="L3" s="126"/>
      <c r="M3" s="127"/>
    </row>
    <row r="4" spans="1:13" ht="21" customHeight="1" x14ac:dyDescent="0.4">
      <c r="A4" s="292" t="s">
        <v>5</v>
      </c>
      <c r="B4" s="293"/>
      <c r="C4" s="293"/>
      <c r="D4" s="293"/>
      <c r="E4" s="142"/>
      <c r="F4" s="143"/>
      <c r="G4" s="143"/>
      <c r="H4" s="144"/>
      <c r="I4" s="44" t="s">
        <v>6</v>
      </c>
      <c r="J4" s="45"/>
      <c r="K4" s="45"/>
      <c r="L4" s="46"/>
      <c r="M4" s="47"/>
    </row>
    <row r="5" spans="1:13" ht="21" customHeight="1" x14ac:dyDescent="0.4">
      <c r="A5" s="292" t="s">
        <v>7</v>
      </c>
      <c r="B5" s="293"/>
      <c r="C5" s="293"/>
      <c r="D5" s="293"/>
      <c r="E5" s="48" t="s">
        <v>8</v>
      </c>
      <c r="F5" s="123"/>
      <c r="G5" s="124"/>
      <c r="H5" s="125"/>
      <c r="I5" s="294" t="s">
        <v>9</v>
      </c>
      <c r="J5" s="295"/>
      <c r="K5" s="123"/>
      <c r="L5" s="124"/>
      <c r="M5" s="147"/>
    </row>
    <row r="6" spans="1:13" ht="21" customHeight="1" thickBot="1" x14ac:dyDescent="0.45">
      <c r="A6" s="300" t="s">
        <v>10</v>
      </c>
      <c r="B6" s="301"/>
      <c r="C6" s="301"/>
      <c r="D6" s="301"/>
      <c r="E6" s="130"/>
      <c r="F6" s="131"/>
      <c r="G6" s="131"/>
      <c r="H6" s="132"/>
      <c r="I6" s="49"/>
      <c r="J6" s="50"/>
      <c r="K6" s="50"/>
      <c r="L6" s="302"/>
      <c r="M6" s="303"/>
    </row>
    <row r="7" spans="1:13" ht="42" customHeight="1" thickBot="1" x14ac:dyDescent="0.45">
      <c r="A7" s="304" t="s">
        <v>11</v>
      </c>
      <c r="B7" s="305"/>
      <c r="C7" s="306"/>
      <c r="D7" s="307" t="s">
        <v>12</v>
      </c>
      <c r="E7" s="308"/>
      <c r="F7" s="51" t="s">
        <v>13</v>
      </c>
      <c r="G7" s="52" t="s">
        <v>14</v>
      </c>
      <c r="H7" s="53" t="s">
        <v>16</v>
      </c>
      <c r="I7" s="53" t="s">
        <v>35</v>
      </c>
      <c r="J7" s="54" t="s">
        <v>16</v>
      </c>
      <c r="K7" s="307" t="s">
        <v>17</v>
      </c>
      <c r="L7" s="309"/>
      <c r="M7" s="310"/>
    </row>
    <row r="8" spans="1:13" ht="19.5" customHeight="1" x14ac:dyDescent="0.4">
      <c r="A8" s="55" t="s">
        <v>36</v>
      </c>
      <c r="B8" s="152"/>
      <c r="C8" s="153"/>
      <c r="D8" s="154"/>
      <c r="E8" s="155"/>
      <c r="F8" s="21"/>
      <c r="G8" s="21"/>
      <c r="H8" s="21"/>
      <c r="I8" s="21" t="str">
        <f t="shared" ref="I8:I27" si="0">IF($B8="","","〇")</f>
        <v/>
      </c>
      <c r="J8" s="21"/>
      <c r="K8" s="156"/>
      <c r="L8" s="157"/>
      <c r="M8" s="158"/>
    </row>
    <row r="9" spans="1:13" ht="19.899999999999999" customHeight="1" x14ac:dyDescent="0.4">
      <c r="A9" s="56" t="s">
        <v>37</v>
      </c>
      <c r="B9" s="148"/>
      <c r="C9" s="149"/>
      <c r="D9" s="159"/>
      <c r="E9" s="160"/>
      <c r="F9" s="21"/>
      <c r="G9" s="21"/>
      <c r="H9" s="21"/>
      <c r="I9" s="21" t="str">
        <f t="shared" si="0"/>
        <v/>
      </c>
      <c r="J9" s="21"/>
      <c r="K9" s="150"/>
      <c r="L9" s="143"/>
      <c r="M9" s="151"/>
    </row>
    <row r="10" spans="1:13" ht="19.899999999999999" customHeight="1" x14ac:dyDescent="0.4">
      <c r="A10" s="56" t="s">
        <v>37</v>
      </c>
      <c r="B10" s="148"/>
      <c r="C10" s="149"/>
      <c r="D10" s="123"/>
      <c r="E10" s="125"/>
      <c r="F10" s="21"/>
      <c r="G10" s="21"/>
      <c r="H10" s="21"/>
      <c r="I10" s="21" t="str">
        <f t="shared" si="0"/>
        <v/>
      </c>
      <c r="J10" s="21"/>
      <c r="K10" s="150"/>
      <c r="L10" s="143"/>
      <c r="M10" s="151"/>
    </row>
    <row r="11" spans="1:13" ht="19.899999999999999" customHeight="1" x14ac:dyDescent="0.4">
      <c r="A11" s="56" t="s">
        <v>37</v>
      </c>
      <c r="B11" s="148"/>
      <c r="C11" s="149"/>
      <c r="D11" s="123"/>
      <c r="E11" s="125"/>
      <c r="F11" s="21"/>
      <c r="G11" s="21"/>
      <c r="H11" s="21"/>
      <c r="I11" s="21" t="str">
        <f t="shared" si="0"/>
        <v/>
      </c>
      <c r="J11" s="21"/>
      <c r="K11" s="150"/>
      <c r="L11" s="143"/>
      <c r="M11" s="151"/>
    </row>
    <row r="12" spans="1:13" ht="19.899999999999999" customHeight="1" x14ac:dyDescent="0.4">
      <c r="A12" s="56" t="s">
        <v>37</v>
      </c>
      <c r="B12" s="148"/>
      <c r="C12" s="149"/>
      <c r="D12" s="123"/>
      <c r="E12" s="125"/>
      <c r="F12" s="21"/>
      <c r="G12" s="21"/>
      <c r="H12" s="21"/>
      <c r="I12" s="21" t="str">
        <f t="shared" si="0"/>
        <v/>
      </c>
      <c r="J12" s="21"/>
      <c r="K12" s="150"/>
      <c r="L12" s="143"/>
      <c r="M12" s="151"/>
    </row>
    <row r="13" spans="1:13" ht="19.899999999999999" customHeight="1" x14ac:dyDescent="0.4">
      <c r="A13" s="56" t="s">
        <v>37</v>
      </c>
      <c r="B13" s="148"/>
      <c r="C13" s="149"/>
      <c r="D13" s="123"/>
      <c r="E13" s="125"/>
      <c r="F13" s="21"/>
      <c r="G13" s="21"/>
      <c r="H13" s="21"/>
      <c r="I13" s="21" t="str">
        <f t="shared" si="0"/>
        <v/>
      </c>
      <c r="J13" s="21"/>
      <c r="K13" s="150"/>
      <c r="L13" s="143"/>
      <c r="M13" s="151"/>
    </row>
    <row r="14" spans="1:13" ht="19.899999999999999" customHeight="1" x14ac:dyDescent="0.4">
      <c r="A14" s="56" t="s">
        <v>37</v>
      </c>
      <c r="B14" s="148"/>
      <c r="C14" s="149"/>
      <c r="D14" s="123"/>
      <c r="E14" s="125"/>
      <c r="F14" s="21"/>
      <c r="G14" s="21"/>
      <c r="H14" s="21"/>
      <c r="I14" s="21" t="str">
        <f t="shared" si="0"/>
        <v/>
      </c>
      <c r="J14" s="21"/>
      <c r="K14" s="150"/>
      <c r="L14" s="143"/>
      <c r="M14" s="151"/>
    </row>
    <row r="15" spans="1:13" ht="19.899999999999999" customHeight="1" x14ac:dyDescent="0.4">
      <c r="A15" s="56" t="s">
        <v>37</v>
      </c>
      <c r="B15" s="148"/>
      <c r="C15" s="149"/>
      <c r="D15" s="123"/>
      <c r="E15" s="125"/>
      <c r="F15" s="21"/>
      <c r="G15" s="21"/>
      <c r="H15" s="21"/>
      <c r="I15" s="21" t="str">
        <f t="shared" si="0"/>
        <v/>
      </c>
      <c r="J15" s="21"/>
      <c r="K15" s="150"/>
      <c r="L15" s="143"/>
      <c r="M15" s="151"/>
    </row>
    <row r="16" spans="1:13" ht="19.899999999999999" customHeight="1" x14ac:dyDescent="0.4">
      <c r="A16" s="56" t="s">
        <v>37</v>
      </c>
      <c r="B16" s="148"/>
      <c r="C16" s="149"/>
      <c r="D16" s="123"/>
      <c r="E16" s="125"/>
      <c r="F16" s="21"/>
      <c r="G16" s="21"/>
      <c r="H16" s="21"/>
      <c r="I16" s="21" t="str">
        <f t="shared" si="0"/>
        <v/>
      </c>
      <c r="J16" s="21"/>
      <c r="K16" s="150"/>
      <c r="L16" s="143"/>
      <c r="M16" s="151"/>
    </row>
    <row r="17" spans="1:13" ht="19.899999999999999" customHeight="1" x14ac:dyDescent="0.4">
      <c r="A17" s="56" t="s">
        <v>37</v>
      </c>
      <c r="B17" s="148"/>
      <c r="C17" s="149"/>
      <c r="D17" s="123"/>
      <c r="E17" s="125"/>
      <c r="F17" s="21"/>
      <c r="G17" s="21"/>
      <c r="H17" s="21"/>
      <c r="I17" s="21" t="str">
        <f t="shared" si="0"/>
        <v/>
      </c>
      <c r="J17" s="21"/>
      <c r="K17" s="150"/>
      <c r="L17" s="143"/>
      <c r="M17" s="151"/>
    </row>
    <row r="18" spans="1:13" ht="19.899999999999999" customHeight="1" x14ac:dyDescent="0.4">
      <c r="A18" s="56" t="s">
        <v>37</v>
      </c>
      <c r="B18" s="148"/>
      <c r="C18" s="149"/>
      <c r="D18" s="123"/>
      <c r="E18" s="125"/>
      <c r="F18" s="21"/>
      <c r="G18" s="21"/>
      <c r="H18" s="21"/>
      <c r="I18" s="21" t="str">
        <f t="shared" si="0"/>
        <v/>
      </c>
      <c r="J18" s="21"/>
      <c r="K18" s="150"/>
      <c r="L18" s="143"/>
      <c r="M18" s="151"/>
    </row>
    <row r="19" spans="1:13" ht="19.899999999999999" customHeight="1" x14ac:dyDescent="0.4">
      <c r="A19" s="56" t="s">
        <v>37</v>
      </c>
      <c r="B19" s="148"/>
      <c r="C19" s="149"/>
      <c r="D19" s="123"/>
      <c r="E19" s="125"/>
      <c r="F19" s="21"/>
      <c r="G19" s="21"/>
      <c r="H19" s="21"/>
      <c r="I19" s="21" t="str">
        <f t="shared" si="0"/>
        <v/>
      </c>
      <c r="J19" s="21"/>
      <c r="K19" s="150"/>
      <c r="L19" s="143"/>
      <c r="M19" s="151"/>
    </row>
    <row r="20" spans="1:13" ht="19.899999999999999" customHeight="1" x14ac:dyDescent="0.4">
      <c r="A20" s="56" t="s">
        <v>37</v>
      </c>
      <c r="B20" s="148"/>
      <c r="C20" s="149"/>
      <c r="D20" s="123"/>
      <c r="E20" s="125"/>
      <c r="F20" s="21"/>
      <c r="G20" s="21"/>
      <c r="H20" s="21"/>
      <c r="I20" s="21" t="str">
        <f t="shared" si="0"/>
        <v/>
      </c>
      <c r="J20" s="21"/>
      <c r="K20" s="150"/>
      <c r="L20" s="143"/>
      <c r="M20" s="151"/>
    </row>
    <row r="21" spans="1:13" ht="19.899999999999999" customHeight="1" x14ac:dyDescent="0.4">
      <c r="A21" s="56" t="s">
        <v>37</v>
      </c>
      <c r="B21" s="148"/>
      <c r="C21" s="149"/>
      <c r="D21" s="123"/>
      <c r="E21" s="125"/>
      <c r="F21" s="21"/>
      <c r="G21" s="21"/>
      <c r="H21" s="21"/>
      <c r="I21" s="21" t="str">
        <f t="shared" si="0"/>
        <v/>
      </c>
      <c r="J21" s="21"/>
      <c r="K21" s="150"/>
      <c r="L21" s="143"/>
      <c r="M21" s="151"/>
    </row>
    <row r="22" spans="1:13" ht="19.899999999999999" customHeight="1" x14ac:dyDescent="0.4">
      <c r="A22" s="56" t="s">
        <v>37</v>
      </c>
      <c r="B22" s="148"/>
      <c r="C22" s="149"/>
      <c r="D22" s="123"/>
      <c r="E22" s="125"/>
      <c r="F22" s="21"/>
      <c r="G22" s="21"/>
      <c r="H22" s="21"/>
      <c r="I22" s="21" t="str">
        <f t="shared" si="0"/>
        <v/>
      </c>
      <c r="J22" s="21"/>
      <c r="K22" s="150"/>
      <c r="L22" s="143"/>
      <c r="M22" s="151"/>
    </row>
    <row r="23" spans="1:13" ht="19.899999999999999" customHeight="1" x14ac:dyDescent="0.4">
      <c r="A23" s="56" t="s">
        <v>37</v>
      </c>
      <c r="B23" s="148"/>
      <c r="C23" s="149"/>
      <c r="D23" s="123"/>
      <c r="E23" s="125"/>
      <c r="F23" s="21"/>
      <c r="G23" s="21"/>
      <c r="H23" s="21"/>
      <c r="I23" s="21" t="str">
        <f t="shared" si="0"/>
        <v/>
      </c>
      <c r="J23" s="21"/>
      <c r="K23" s="150"/>
      <c r="L23" s="143"/>
      <c r="M23" s="151"/>
    </row>
    <row r="24" spans="1:13" ht="19.899999999999999" customHeight="1" x14ac:dyDescent="0.4">
      <c r="A24" s="56" t="s">
        <v>37</v>
      </c>
      <c r="B24" s="148"/>
      <c r="C24" s="149"/>
      <c r="D24" s="123"/>
      <c r="E24" s="125"/>
      <c r="F24" s="21"/>
      <c r="G24" s="21"/>
      <c r="H24" s="21"/>
      <c r="I24" s="21" t="str">
        <f t="shared" si="0"/>
        <v/>
      </c>
      <c r="J24" s="21"/>
      <c r="K24" s="150"/>
      <c r="L24" s="143"/>
      <c r="M24" s="151"/>
    </row>
    <row r="25" spans="1:13" ht="19.899999999999999" customHeight="1" x14ac:dyDescent="0.4">
      <c r="A25" s="56" t="s">
        <v>37</v>
      </c>
      <c r="B25" s="148"/>
      <c r="C25" s="149"/>
      <c r="D25" s="123"/>
      <c r="E25" s="125"/>
      <c r="F25" s="21"/>
      <c r="G25" s="21"/>
      <c r="H25" s="21"/>
      <c r="I25" s="21" t="str">
        <f t="shared" si="0"/>
        <v/>
      </c>
      <c r="J25" s="21"/>
      <c r="K25" s="150"/>
      <c r="L25" s="143"/>
      <c r="M25" s="151"/>
    </row>
    <row r="26" spans="1:13" ht="19.899999999999999" customHeight="1" x14ac:dyDescent="0.4">
      <c r="A26" s="56" t="s">
        <v>37</v>
      </c>
      <c r="B26" s="148"/>
      <c r="C26" s="149"/>
      <c r="D26" s="123"/>
      <c r="E26" s="125"/>
      <c r="F26" s="21"/>
      <c r="G26" s="21"/>
      <c r="H26" s="21"/>
      <c r="I26" s="21" t="str">
        <f t="shared" si="0"/>
        <v/>
      </c>
      <c r="J26" s="21"/>
      <c r="K26" s="150"/>
      <c r="L26" s="143"/>
      <c r="M26" s="151"/>
    </row>
    <row r="27" spans="1:13" ht="19.899999999999999" customHeight="1" thickBot="1" x14ac:dyDescent="0.45">
      <c r="A27" s="57" t="s">
        <v>37</v>
      </c>
      <c r="B27" s="161"/>
      <c r="C27" s="162"/>
      <c r="D27" s="163"/>
      <c r="E27" s="164"/>
      <c r="F27" s="21"/>
      <c r="G27" s="24"/>
      <c r="H27" s="21"/>
      <c r="I27" s="21" t="str">
        <f t="shared" si="0"/>
        <v/>
      </c>
      <c r="J27" s="21"/>
      <c r="K27" s="165"/>
      <c r="L27" s="166"/>
      <c r="M27" s="167"/>
    </row>
    <row r="28" spans="1:13" ht="27" customHeight="1" thickTop="1" thickBot="1" x14ac:dyDescent="0.45">
      <c r="A28" s="58" t="s">
        <v>20</v>
      </c>
      <c r="B28" s="59"/>
      <c r="C28" s="60">
        <f>COUNT(B8:C27)</f>
        <v>0</v>
      </c>
      <c r="D28" s="311">
        <f>COUNTA(D8:D27)</f>
        <v>0</v>
      </c>
      <c r="E28" s="312"/>
      <c r="F28" s="61" t="s">
        <v>16</v>
      </c>
      <c r="G28" s="61" t="s">
        <v>16</v>
      </c>
      <c r="H28" s="62">
        <f>COUNTIF(H8:H27,"〇")</f>
        <v>0</v>
      </c>
      <c r="I28" s="62">
        <f>COUNTIF(I8:I27,"〇")</f>
        <v>0</v>
      </c>
      <c r="J28" s="62">
        <f>COUNTIF(J8:J27,"〇")</f>
        <v>0</v>
      </c>
      <c r="K28" s="313" t="s">
        <v>16</v>
      </c>
      <c r="L28" s="314"/>
      <c r="M28" s="315"/>
    </row>
    <row r="29" spans="1:13" ht="11.65" customHeight="1" x14ac:dyDescent="0.4">
      <c r="A29" s="30"/>
      <c r="B29" s="30"/>
      <c r="C29" s="30"/>
      <c r="D29" s="30"/>
      <c r="E29" s="30"/>
      <c r="L29" s="31"/>
      <c r="M29" s="31"/>
    </row>
    <row r="30" spans="1:13" ht="24" customHeight="1" x14ac:dyDescent="0.4">
      <c r="A30" s="32" t="s">
        <v>21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 ht="24" customHeight="1" x14ac:dyDescent="0.4">
      <c r="A31" s="33" t="s">
        <v>22</v>
      </c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</row>
    <row r="32" spans="1:13" ht="24" customHeight="1" x14ac:dyDescent="0.4">
      <c r="A32" s="34" t="s">
        <v>23</v>
      </c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</row>
    <row r="33" spans="1:13" ht="24" customHeight="1" x14ac:dyDescent="0.4">
      <c r="A33" s="33" t="s">
        <v>24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2"/>
    </row>
    <row r="34" spans="1:13" ht="24" customHeight="1" x14ac:dyDescent="0.4">
      <c r="A34" s="32" t="s">
        <v>25</v>
      </c>
      <c r="B34" s="32"/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</row>
    <row r="35" spans="1:13" ht="11.65" customHeight="1" x14ac:dyDescent="0.4">
      <c r="A35" s="32"/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</row>
    <row r="36" spans="1:13" s="36" customFormat="1" ht="22.15" customHeight="1" x14ac:dyDescent="0.3">
      <c r="A36" s="35" t="s">
        <v>26</v>
      </c>
    </row>
    <row r="37" spans="1:13" ht="10.5" customHeight="1" x14ac:dyDescent="0.4">
      <c r="A37" s="32"/>
      <c r="B37" s="32"/>
      <c r="C37" s="32"/>
      <c r="D37" s="32"/>
      <c r="E37" s="32"/>
      <c r="F37" s="32"/>
      <c r="G37" s="32"/>
      <c r="H37" s="32"/>
      <c r="I37" s="32"/>
      <c r="J37" s="32"/>
      <c r="K37" s="32"/>
      <c r="L37" s="32"/>
      <c r="M37" s="32"/>
    </row>
    <row r="38" spans="1:13" ht="27" customHeight="1" thickBot="1" x14ac:dyDescent="0.45">
      <c r="A38" s="37" t="s">
        <v>27</v>
      </c>
      <c r="B38" s="32"/>
      <c r="C38" s="32"/>
      <c r="D38" s="32"/>
      <c r="E38" s="32"/>
      <c r="F38" s="32"/>
      <c r="G38" s="32"/>
      <c r="H38" s="32"/>
      <c r="I38" s="32"/>
      <c r="J38" s="32"/>
      <c r="K38" s="32"/>
      <c r="L38" s="32"/>
      <c r="M38" s="32"/>
    </row>
    <row r="39" spans="1:13" ht="20.65" customHeight="1" x14ac:dyDescent="0.4">
      <c r="A39" s="316" t="s">
        <v>28</v>
      </c>
      <c r="B39" s="317"/>
      <c r="C39" s="317"/>
      <c r="D39" s="156"/>
      <c r="E39" s="157"/>
      <c r="F39" s="157"/>
      <c r="G39" s="157"/>
      <c r="H39" s="157"/>
      <c r="I39" s="156"/>
      <c r="J39" s="157"/>
      <c r="K39" s="157"/>
      <c r="L39" s="157"/>
      <c r="M39" s="158"/>
    </row>
    <row r="40" spans="1:13" ht="20.65" customHeight="1" x14ac:dyDescent="0.4">
      <c r="A40" s="318" t="s">
        <v>8</v>
      </c>
      <c r="B40" s="319"/>
      <c r="C40" s="319"/>
      <c r="D40" s="150"/>
      <c r="E40" s="143"/>
      <c r="F40" s="143"/>
      <c r="G40" s="143"/>
      <c r="H40" s="143"/>
      <c r="I40" s="150"/>
      <c r="J40" s="143"/>
      <c r="K40" s="143"/>
      <c r="L40" s="143"/>
      <c r="M40" s="151"/>
    </row>
    <row r="41" spans="1:13" ht="20.65" customHeight="1" x14ac:dyDescent="0.4">
      <c r="A41" s="318" t="s">
        <v>29</v>
      </c>
      <c r="B41" s="319"/>
      <c r="C41" s="319"/>
      <c r="D41" s="150"/>
      <c r="E41" s="143"/>
      <c r="F41" s="143"/>
      <c r="G41" s="143"/>
      <c r="H41" s="143"/>
      <c r="I41" s="150"/>
      <c r="J41" s="143"/>
      <c r="K41" s="143"/>
      <c r="L41" s="143"/>
      <c r="M41" s="151"/>
    </row>
    <row r="42" spans="1:13" ht="20.65" customHeight="1" x14ac:dyDescent="0.4">
      <c r="A42" s="318" t="s">
        <v>30</v>
      </c>
      <c r="B42" s="319"/>
      <c r="C42" s="319"/>
      <c r="D42" s="150"/>
      <c r="E42" s="143"/>
      <c r="F42" s="143"/>
      <c r="G42" s="143"/>
      <c r="H42" s="143"/>
      <c r="I42" s="150"/>
      <c r="J42" s="143"/>
      <c r="K42" s="143"/>
      <c r="L42" s="143"/>
      <c r="M42" s="151"/>
    </row>
    <row r="43" spans="1:13" ht="20.65" customHeight="1" thickBot="1" x14ac:dyDescent="0.45">
      <c r="A43" s="320" t="s">
        <v>31</v>
      </c>
      <c r="B43" s="321"/>
      <c r="C43" s="321"/>
      <c r="D43" s="193"/>
      <c r="E43" s="194"/>
      <c r="F43" s="194"/>
      <c r="G43" s="194"/>
      <c r="H43" s="194"/>
      <c r="I43" s="193"/>
      <c r="J43" s="194"/>
      <c r="K43" s="194"/>
      <c r="L43" s="194"/>
      <c r="M43" s="195"/>
    </row>
    <row r="44" spans="1:13" ht="13.5" customHeight="1" x14ac:dyDescent="0.4">
      <c r="A44" s="32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</row>
    <row r="45" spans="1:13" ht="24.6" customHeight="1" thickBot="1" x14ac:dyDescent="0.45">
      <c r="A45" s="37" t="s">
        <v>32</v>
      </c>
      <c r="B45" s="32"/>
      <c r="C45" s="32"/>
      <c r="D45" s="32"/>
      <c r="E45" s="32" t="s">
        <v>33</v>
      </c>
      <c r="F45" s="32"/>
      <c r="G45" s="32"/>
      <c r="H45" s="32"/>
      <c r="I45" s="32"/>
      <c r="J45" s="32"/>
      <c r="K45" s="32"/>
      <c r="L45" s="32"/>
      <c r="M45" s="32"/>
    </row>
    <row r="46" spans="1:13" s="39" customFormat="1" ht="18" customHeight="1" x14ac:dyDescent="0.4">
      <c r="A46" s="322" t="s">
        <v>12</v>
      </c>
      <c r="B46" s="323"/>
      <c r="C46" s="323"/>
      <c r="D46" s="323"/>
      <c r="E46" s="323" t="s">
        <v>34</v>
      </c>
      <c r="F46" s="323"/>
      <c r="G46" s="323"/>
      <c r="H46" s="324"/>
      <c r="I46" s="38"/>
      <c r="J46" s="38"/>
      <c r="K46" s="38"/>
      <c r="L46" s="38"/>
      <c r="M46" s="38"/>
    </row>
    <row r="47" spans="1:13" s="39" customFormat="1" ht="18" customHeight="1" x14ac:dyDescent="0.4">
      <c r="A47" s="325">
        <f>D8</f>
        <v>0</v>
      </c>
      <c r="B47" s="326"/>
      <c r="C47" s="326"/>
      <c r="D47" s="326"/>
      <c r="E47" s="189"/>
      <c r="F47" s="189"/>
      <c r="G47" s="189"/>
      <c r="H47" s="190"/>
      <c r="I47" s="38"/>
      <c r="J47" s="38"/>
      <c r="K47" s="38"/>
      <c r="L47" s="38"/>
      <c r="M47" s="38"/>
    </row>
    <row r="48" spans="1:13" s="39" customFormat="1" ht="18" customHeight="1" x14ac:dyDescent="0.4">
      <c r="A48" s="325">
        <f t="shared" ref="A48:A66" si="1">D9</f>
        <v>0</v>
      </c>
      <c r="B48" s="326"/>
      <c r="C48" s="326"/>
      <c r="D48" s="326"/>
      <c r="E48" s="189"/>
      <c r="F48" s="189"/>
      <c r="G48" s="189"/>
      <c r="H48" s="190"/>
      <c r="I48" s="38"/>
      <c r="J48" s="38"/>
      <c r="K48" s="38"/>
      <c r="L48" s="38"/>
      <c r="M48" s="38"/>
    </row>
    <row r="49" spans="1:13" s="39" customFormat="1" ht="18" customHeight="1" x14ac:dyDescent="0.4">
      <c r="A49" s="325">
        <f t="shared" si="1"/>
        <v>0</v>
      </c>
      <c r="B49" s="326"/>
      <c r="C49" s="326"/>
      <c r="D49" s="326"/>
      <c r="E49" s="189"/>
      <c r="F49" s="189"/>
      <c r="G49" s="189"/>
      <c r="H49" s="190"/>
      <c r="I49" s="38"/>
      <c r="J49" s="38"/>
      <c r="K49" s="38"/>
      <c r="L49" s="38"/>
      <c r="M49" s="38"/>
    </row>
    <row r="50" spans="1:13" s="39" customFormat="1" ht="18" customHeight="1" x14ac:dyDescent="0.4">
      <c r="A50" s="325">
        <f t="shared" si="1"/>
        <v>0</v>
      </c>
      <c r="B50" s="326"/>
      <c r="C50" s="326"/>
      <c r="D50" s="326"/>
      <c r="E50" s="189"/>
      <c r="F50" s="189"/>
      <c r="G50" s="189"/>
      <c r="H50" s="190"/>
      <c r="I50" s="38"/>
      <c r="J50" s="38"/>
      <c r="K50" s="38"/>
      <c r="L50" s="38"/>
      <c r="M50" s="38"/>
    </row>
    <row r="51" spans="1:13" s="39" customFormat="1" ht="18" customHeight="1" x14ac:dyDescent="0.4">
      <c r="A51" s="325">
        <f t="shared" si="1"/>
        <v>0</v>
      </c>
      <c r="B51" s="326"/>
      <c r="C51" s="326"/>
      <c r="D51" s="326"/>
      <c r="E51" s="189"/>
      <c r="F51" s="189"/>
      <c r="G51" s="189"/>
      <c r="H51" s="190"/>
      <c r="I51" s="38"/>
      <c r="J51" s="38"/>
      <c r="K51" s="38"/>
      <c r="L51" s="38"/>
      <c r="M51" s="38"/>
    </row>
    <row r="52" spans="1:13" s="39" customFormat="1" ht="18" customHeight="1" x14ac:dyDescent="0.4">
      <c r="A52" s="325">
        <f t="shared" si="1"/>
        <v>0</v>
      </c>
      <c r="B52" s="326"/>
      <c r="C52" s="326"/>
      <c r="D52" s="326"/>
      <c r="E52" s="189"/>
      <c r="F52" s="189"/>
      <c r="G52" s="189"/>
      <c r="H52" s="190"/>
      <c r="I52" s="38"/>
      <c r="J52" s="38"/>
      <c r="K52" s="38"/>
      <c r="L52" s="38"/>
      <c r="M52" s="38"/>
    </row>
    <row r="53" spans="1:13" s="39" customFormat="1" ht="18" customHeight="1" x14ac:dyDescent="0.4">
      <c r="A53" s="325">
        <f t="shared" si="1"/>
        <v>0</v>
      </c>
      <c r="B53" s="326"/>
      <c r="C53" s="326"/>
      <c r="D53" s="326"/>
      <c r="E53" s="189"/>
      <c r="F53" s="189"/>
      <c r="G53" s="189"/>
      <c r="H53" s="190"/>
      <c r="I53" s="38"/>
      <c r="J53" s="38"/>
      <c r="K53" s="38"/>
      <c r="L53" s="38"/>
      <c r="M53" s="38"/>
    </row>
    <row r="54" spans="1:13" s="39" customFormat="1" ht="18" customHeight="1" x14ac:dyDescent="0.4">
      <c r="A54" s="325">
        <f t="shared" si="1"/>
        <v>0</v>
      </c>
      <c r="B54" s="326"/>
      <c r="C54" s="326"/>
      <c r="D54" s="326"/>
      <c r="E54" s="189"/>
      <c r="F54" s="189"/>
      <c r="G54" s="189"/>
      <c r="H54" s="190"/>
      <c r="I54" s="38"/>
      <c r="J54" s="38"/>
      <c r="K54" s="38"/>
      <c r="L54" s="38"/>
      <c r="M54" s="38"/>
    </row>
    <row r="55" spans="1:13" s="39" customFormat="1" ht="18" customHeight="1" x14ac:dyDescent="0.4">
      <c r="A55" s="325">
        <f t="shared" si="1"/>
        <v>0</v>
      </c>
      <c r="B55" s="326"/>
      <c r="C55" s="326"/>
      <c r="D55" s="326"/>
      <c r="E55" s="189"/>
      <c r="F55" s="189"/>
      <c r="G55" s="189"/>
      <c r="H55" s="190"/>
      <c r="I55" s="38"/>
      <c r="J55" s="38"/>
      <c r="K55" s="38"/>
      <c r="L55" s="38"/>
      <c r="M55" s="38"/>
    </row>
    <row r="56" spans="1:13" s="39" customFormat="1" ht="18" customHeight="1" x14ac:dyDescent="0.4">
      <c r="A56" s="325">
        <f t="shared" si="1"/>
        <v>0</v>
      </c>
      <c r="B56" s="326"/>
      <c r="C56" s="326"/>
      <c r="D56" s="326"/>
      <c r="E56" s="189"/>
      <c r="F56" s="189"/>
      <c r="G56" s="189"/>
      <c r="H56" s="190"/>
      <c r="I56" s="38"/>
      <c r="J56" s="38"/>
      <c r="K56" s="38"/>
      <c r="L56" s="38"/>
      <c r="M56" s="38"/>
    </row>
    <row r="57" spans="1:13" s="39" customFormat="1" ht="18" customHeight="1" x14ac:dyDescent="0.4">
      <c r="A57" s="325">
        <f t="shared" si="1"/>
        <v>0</v>
      </c>
      <c r="B57" s="326"/>
      <c r="C57" s="326"/>
      <c r="D57" s="326"/>
      <c r="E57" s="189"/>
      <c r="F57" s="189"/>
      <c r="G57" s="189"/>
      <c r="H57" s="190"/>
      <c r="I57" s="38"/>
      <c r="J57" s="38"/>
      <c r="K57" s="38"/>
      <c r="L57" s="38"/>
      <c r="M57" s="38"/>
    </row>
    <row r="58" spans="1:13" s="39" customFormat="1" ht="18" customHeight="1" x14ac:dyDescent="0.4">
      <c r="A58" s="325">
        <f t="shared" si="1"/>
        <v>0</v>
      </c>
      <c r="B58" s="326"/>
      <c r="C58" s="326"/>
      <c r="D58" s="326"/>
      <c r="E58" s="189"/>
      <c r="F58" s="189"/>
      <c r="G58" s="189"/>
      <c r="H58" s="190"/>
      <c r="I58" s="38"/>
      <c r="J58" s="38"/>
      <c r="K58" s="38"/>
      <c r="L58" s="38"/>
      <c r="M58" s="38"/>
    </row>
    <row r="59" spans="1:13" s="39" customFormat="1" ht="18" customHeight="1" x14ac:dyDescent="0.4">
      <c r="A59" s="325">
        <f t="shared" si="1"/>
        <v>0</v>
      </c>
      <c r="B59" s="326"/>
      <c r="C59" s="326"/>
      <c r="D59" s="326"/>
      <c r="E59" s="189"/>
      <c r="F59" s="189"/>
      <c r="G59" s="189"/>
      <c r="H59" s="190"/>
      <c r="I59" s="38"/>
      <c r="J59" s="38"/>
      <c r="K59" s="38"/>
      <c r="L59" s="38"/>
      <c r="M59" s="38"/>
    </row>
    <row r="60" spans="1:13" s="39" customFormat="1" ht="18" customHeight="1" x14ac:dyDescent="0.4">
      <c r="A60" s="325">
        <f t="shared" si="1"/>
        <v>0</v>
      </c>
      <c r="B60" s="326"/>
      <c r="C60" s="326"/>
      <c r="D60" s="326"/>
      <c r="E60" s="189"/>
      <c r="F60" s="189"/>
      <c r="G60" s="189"/>
      <c r="H60" s="190"/>
      <c r="I60" s="38"/>
      <c r="J60" s="38"/>
      <c r="K60" s="38"/>
      <c r="L60" s="38"/>
      <c r="M60" s="38"/>
    </row>
    <row r="61" spans="1:13" s="39" customFormat="1" ht="18" customHeight="1" x14ac:dyDescent="0.4">
      <c r="A61" s="325">
        <f t="shared" si="1"/>
        <v>0</v>
      </c>
      <c r="B61" s="326"/>
      <c r="C61" s="326"/>
      <c r="D61" s="326"/>
      <c r="E61" s="189"/>
      <c r="F61" s="189"/>
      <c r="G61" s="189"/>
      <c r="H61" s="190"/>
      <c r="I61" s="38"/>
      <c r="J61" s="38"/>
      <c r="K61" s="38"/>
      <c r="L61" s="38"/>
      <c r="M61" s="38"/>
    </row>
    <row r="62" spans="1:13" s="39" customFormat="1" ht="18" customHeight="1" x14ac:dyDescent="0.4">
      <c r="A62" s="325">
        <f t="shared" si="1"/>
        <v>0</v>
      </c>
      <c r="B62" s="326"/>
      <c r="C62" s="326"/>
      <c r="D62" s="326"/>
      <c r="E62" s="189"/>
      <c r="F62" s="189"/>
      <c r="G62" s="189"/>
      <c r="H62" s="190"/>
      <c r="I62" s="38"/>
      <c r="J62" s="38"/>
      <c r="K62" s="38"/>
      <c r="L62" s="38"/>
      <c r="M62" s="38"/>
    </row>
    <row r="63" spans="1:13" s="39" customFormat="1" ht="18" customHeight="1" x14ac:dyDescent="0.4">
      <c r="A63" s="325">
        <f t="shared" si="1"/>
        <v>0</v>
      </c>
      <c r="B63" s="326"/>
      <c r="C63" s="326"/>
      <c r="D63" s="326"/>
      <c r="E63" s="189"/>
      <c r="F63" s="189"/>
      <c r="G63" s="189"/>
      <c r="H63" s="190"/>
      <c r="I63" s="38"/>
      <c r="J63" s="38"/>
      <c r="K63" s="38"/>
      <c r="L63" s="38"/>
      <c r="M63" s="38"/>
    </row>
    <row r="64" spans="1:13" s="39" customFormat="1" ht="18" customHeight="1" x14ac:dyDescent="0.4">
      <c r="A64" s="325">
        <f t="shared" si="1"/>
        <v>0</v>
      </c>
      <c r="B64" s="326"/>
      <c r="C64" s="326"/>
      <c r="D64" s="326"/>
      <c r="E64" s="189"/>
      <c r="F64" s="189"/>
      <c r="G64" s="189"/>
      <c r="H64" s="190"/>
      <c r="I64" s="38"/>
      <c r="J64" s="38"/>
      <c r="K64" s="38"/>
      <c r="L64" s="38"/>
      <c r="M64" s="38"/>
    </row>
    <row r="65" spans="1:13" s="39" customFormat="1" ht="18" customHeight="1" x14ac:dyDescent="0.4">
      <c r="A65" s="325">
        <f t="shared" si="1"/>
        <v>0</v>
      </c>
      <c r="B65" s="326"/>
      <c r="C65" s="326"/>
      <c r="D65" s="326"/>
      <c r="E65" s="189"/>
      <c r="F65" s="189"/>
      <c r="G65" s="189"/>
      <c r="H65" s="190"/>
      <c r="I65" s="38"/>
      <c r="J65" s="38"/>
      <c r="K65" s="38"/>
      <c r="L65" s="38"/>
      <c r="M65" s="38"/>
    </row>
    <row r="66" spans="1:13" s="39" customFormat="1" ht="18" customHeight="1" thickBot="1" x14ac:dyDescent="0.45">
      <c r="A66" s="327">
        <f t="shared" si="1"/>
        <v>0</v>
      </c>
      <c r="B66" s="328"/>
      <c r="C66" s="328"/>
      <c r="D66" s="328"/>
      <c r="E66" s="198"/>
      <c r="F66" s="198"/>
      <c r="G66" s="198"/>
      <c r="H66" s="199"/>
      <c r="I66" s="38"/>
      <c r="J66" s="38"/>
      <c r="K66" s="38"/>
      <c r="L66" s="38"/>
      <c r="M66" s="38"/>
    </row>
  </sheetData>
  <mergeCells count="137">
    <mergeCell ref="A66:D66"/>
    <mergeCell ref="E66:H66"/>
    <mergeCell ref="A63:D63"/>
    <mergeCell ref="E63:H63"/>
    <mergeCell ref="A64:D64"/>
    <mergeCell ref="E64:H64"/>
    <mergeCell ref="A65:D65"/>
    <mergeCell ref="E65:H65"/>
    <mergeCell ref="A60:D60"/>
    <mergeCell ref="E60:H60"/>
    <mergeCell ref="A61:D61"/>
    <mergeCell ref="E61:H61"/>
    <mergeCell ref="A62:D62"/>
    <mergeCell ref="E62:H62"/>
    <mergeCell ref="A57:D57"/>
    <mergeCell ref="E57:H57"/>
    <mergeCell ref="A58:D58"/>
    <mergeCell ref="E58:H58"/>
    <mergeCell ref="A59:D59"/>
    <mergeCell ref="E59:H59"/>
    <mergeCell ref="A54:D54"/>
    <mergeCell ref="E54:H54"/>
    <mergeCell ref="A55:D55"/>
    <mergeCell ref="E55:H55"/>
    <mergeCell ref="A56:D56"/>
    <mergeCell ref="E56:H56"/>
    <mergeCell ref="A51:D51"/>
    <mergeCell ref="E51:H51"/>
    <mergeCell ref="A52:D52"/>
    <mergeCell ref="E52:H52"/>
    <mergeCell ref="A53:D53"/>
    <mergeCell ref="E53:H53"/>
    <mergeCell ref="A48:D48"/>
    <mergeCell ref="E48:H48"/>
    <mergeCell ref="A49:D49"/>
    <mergeCell ref="E49:H49"/>
    <mergeCell ref="A50:D50"/>
    <mergeCell ref="E50:H50"/>
    <mergeCell ref="A43:C43"/>
    <mergeCell ref="D43:H43"/>
    <mergeCell ref="I43:M43"/>
    <mergeCell ref="A46:D46"/>
    <mergeCell ref="E46:H46"/>
    <mergeCell ref="A47:D47"/>
    <mergeCell ref="E47:H47"/>
    <mergeCell ref="A41:C41"/>
    <mergeCell ref="D41:H41"/>
    <mergeCell ref="I41:M41"/>
    <mergeCell ref="A42:C42"/>
    <mergeCell ref="D42:H42"/>
    <mergeCell ref="I42:M42"/>
    <mergeCell ref="D28:E28"/>
    <mergeCell ref="K28:M28"/>
    <mergeCell ref="A39:C39"/>
    <mergeCell ref="D39:H39"/>
    <mergeCell ref="I39:M39"/>
    <mergeCell ref="A40:C40"/>
    <mergeCell ref="D40:H40"/>
    <mergeCell ref="I40:M40"/>
    <mergeCell ref="B26:C26"/>
    <mergeCell ref="D26:E26"/>
    <mergeCell ref="K26:M26"/>
    <mergeCell ref="B27:C27"/>
    <mergeCell ref="D27:E27"/>
    <mergeCell ref="K27:M27"/>
    <mergeCell ref="B24:C24"/>
    <mergeCell ref="D24:E24"/>
    <mergeCell ref="K24:M24"/>
    <mergeCell ref="B25:C25"/>
    <mergeCell ref="D25:E25"/>
    <mergeCell ref="K25:M25"/>
    <mergeCell ref="B22:C22"/>
    <mergeCell ref="D22:E22"/>
    <mergeCell ref="K22:M22"/>
    <mergeCell ref="B23:C23"/>
    <mergeCell ref="D23:E23"/>
    <mergeCell ref="K23:M23"/>
    <mergeCell ref="B20:C20"/>
    <mergeCell ref="D20:E20"/>
    <mergeCell ref="K20:M20"/>
    <mergeCell ref="B21:C21"/>
    <mergeCell ref="D21:E21"/>
    <mergeCell ref="K21:M21"/>
    <mergeCell ref="B18:C18"/>
    <mergeCell ref="D18:E18"/>
    <mergeCell ref="K18:M18"/>
    <mergeCell ref="B19:C19"/>
    <mergeCell ref="D19:E19"/>
    <mergeCell ref="K19:M19"/>
    <mergeCell ref="B16:C16"/>
    <mergeCell ref="D16:E16"/>
    <mergeCell ref="K16:M16"/>
    <mergeCell ref="B17:C17"/>
    <mergeCell ref="D17:E17"/>
    <mergeCell ref="K17:M17"/>
    <mergeCell ref="B14:C14"/>
    <mergeCell ref="D14:E14"/>
    <mergeCell ref="K14:M14"/>
    <mergeCell ref="B15:C15"/>
    <mergeCell ref="D15:E15"/>
    <mergeCell ref="K15:M15"/>
    <mergeCell ref="B12:C12"/>
    <mergeCell ref="D12:E12"/>
    <mergeCell ref="K12:M12"/>
    <mergeCell ref="B13:C13"/>
    <mergeCell ref="D13:E13"/>
    <mergeCell ref="K13:M13"/>
    <mergeCell ref="B10:C10"/>
    <mergeCell ref="D10:E10"/>
    <mergeCell ref="K10:M10"/>
    <mergeCell ref="B11:C11"/>
    <mergeCell ref="D11:E11"/>
    <mergeCell ref="K11:M11"/>
    <mergeCell ref="B8:C8"/>
    <mergeCell ref="D8:E8"/>
    <mergeCell ref="K8:M8"/>
    <mergeCell ref="B9:C9"/>
    <mergeCell ref="D9:E9"/>
    <mergeCell ref="K9:M9"/>
    <mergeCell ref="A6:D6"/>
    <mergeCell ref="E6:H6"/>
    <mergeCell ref="L6:M6"/>
    <mergeCell ref="A7:C7"/>
    <mergeCell ref="D7:E7"/>
    <mergeCell ref="K7:M7"/>
    <mergeCell ref="A4:D4"/>
    <mergeCell ref="E4:H4"/>
    <mergeCell ref="A5:D5"/>
    <mergeCell ref="F5:H5"/>
    <mergeCell ref="I5:J5"/>
    <mergeCell ref="K5:M5"/>
    <mergeCell ref="A1:M1"/>
    <mergeCell ref="A2:D2"/>
    <mergeCell ref="J2:K2"/>
    <mergeCell ref="A3:D3"/>
    <mergeCell ref="E3:I3"/>
    <mergeCell ref="L3:M3"/>
  </mergeCells>
  <phoneticPr fontId="2"/>
  <dataValidations count="7">
    <dataValidation type="list" allowBlank="1" showInputMessage="1" showErrorMessage="1" sqref="M3:M4" xr:uid="{1D291C33-064C-4EE4-90B6-B562BBDA395E}">
      <formula1>"1,2,3,"</formula1>
    </dataValidation>
    <dataValidation type="list" allowBlank="1" showInputMessage="1" showErrorMessage="1" sqref="E2" xr:uid="{FEF0B78E-7053-4CD4-8FFE-EC25C56D2E44}">
      <formula1>"男子,女子"</formula1>
    </dataValidation>
    <dataValidation type="list" allowBlank="1" showInputMessage="1" showErrorMessage="1" sqref="F2" xr:uid="{6C82885D-F3E3-469F-912D-4AD01F779F9A}">
      <formula1>"２部,３部"</formula1>
    </dataValidation>
    <dataValidation type="list" allowBlank="1" showInputMessage="1" showErrorMessage="1" sqref="G8:G27" xr:uid="{1B2BE33A-A4D5-4AD9-99FF-4E6E0D1DD1AB}">
      <formula1>"0,1,2,3,"</formula1>
    </dataValidation>
    <dataValidation type="list" allowBlank="1" showInputMessage="1" showErrorMessage="1" sqref="M2" xr:uid="{D09FA0FB-B465-402B-8512-4FA6A9C17544}">
      <formula1>"1,2,3,4,5,6,7,8,9,10,11,12,13,14,15,16,17,18,19,20,21,22,23,24,25,26,27,28,29,30,31,32,33,34,35,36,37,38,39,40,41,42,43,44,45,46,47,48,49,50,51,52,53,54,55,56,57,58,59,60"</formula1>
    </dataValidation>
    <dataValidation type="list" allowBlank="1" showInputMessage="1" showErrorMessage="1" sqref="F8:F27" xr:uid="{5BB54886-CB87-411D-8369-669409800457}">
      <formula1>"１,２,３,４,５,６,７,８,９,10,11,12"</formula1>
    </dataValidation>
    <dataValidation type="list" allowBlank="1" showInputMessage="1" showErrorMessage="1" sqref="L2" xr:uid="{F7A5C6D3-E612-4B76-9993-570BE874F8E9}">
      <formula1>"M１,M２,M３,W１,W２"</formula1>
    </dataValidation>
  </dataValidations>
  <printOptions horizontalCentered="1"/>
  <pageMargins left="0.39370078740157483" right="0.39370078740157483" top="0.78740157480314965" bottom="0.39370078740157483" header="0.31496062992125984" footer="0.31496062992125984"/>
  <pageSetup paperSize="9" scale="95" fitToHeight="0" orientation="portrait" r:id="rId1"/>
  <headerFooter>
    <oddHeader>&amp;L
&amp;C&amp;"Meiryo UI,太字"&amp;22参加登録シート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98245F-801E-4DB2-A1CE-2258B6FA25AE}">
  <sheetPr>
    <pageSetUpPr fitToPage="1"/>
  </sheetPr>
  <dimension ref="A1:Q39"/>
  <sheetViews>
    <sheetView tabSelected="1" zoomScaleNormal="98" workbookViewId="0">
      <selection activeCell="A6" sqref="A6:B6"/>
    </sheetView>
  </sheetViews>
  <sheetFormatPr defaultColWidth="8.625" defaultRowHeight="15.75" x14ac:dyDescent="0.4"/>
  <cols>
    <col min="1" max="1" width="3.625" style="39" customWidth="1"/>
    <col min="2" max="2" width="11.625" style="39" customWidth="1"/>
    <col min="3" max="5" width="8.625" style="39"/>
    <col min="6" max="6" width="3.125" style="39" customWidth="1"/>
    <col min="7" max="7" width="9.125" style="39" customWidth="1"/>
    <col min="8" max="8" width="6.25" style="39" customWidth="1"/>
    <col min="9" max="15" width="4.25" style="39" customWidth="1"/>
    <col min="16" max="16" width="8.625" style="39"/>
    <col min="17" max="17" width="48.125" style="39" customWidth="1"/>
    <col min="18" max="16384" width="8.625" style="39"/>
  </cols>
  <sheetData>
    <row r="1" spans="1:17" ht="23.65" customHeight="1" x14ac:dyDescent="0.4">
      <c r="A1" s="329" t="s">
        <v>92</v>
      </c>
      <c r="B1" s="329"/>
      <c r="C1" s="329"/>
      <c r="D1" s="329"/>
      <c r="E1" s="329"/>
      <c r="F1" s="329"/>
      <c r="G1" s="329"/>
      <c r="H1" s="329"/>
      <c r="I1" s="329"/>
      <c r="J1" s="329"/>
      <c r="K1" s="329"/>
      <c r="L1" s="329"/>
      <c r="M1" s="329"/>
      <c r="N1" s="329"/>
      <c r="O1" s="329"/>
    </row>
    <row r="2" spans="1:17" ht="23.65" customHeight="1" x14ac:dyDescent="0.4">
      <c r="A2" s="330" t="s">
        <v>93</v>
      </c>
      <c r="B2" s="330"/>
      <c r="C2" s="330"/>
      <c r="D2" s="330"/>
      <c r="E2" s="330"/>
      <c r="F2" s="330"/>
      <c r="G2" s="330"/>
      <c r="H2" s="330"/>
      <c r="I2" s="330"/>
      <c r="J2" s="330"/>
      <c r="K2" s="330"/>
      <c r="L2" s="330"/>
      <c r="M2" s="330"/>
      <c r="N2" s="330"/>
      <c r="O2" s="330"/>
    </row>
    <row r="3" spans="1:17" ht="21.6" customHeight="1" x14ac:dyDescent="0.4">
      <c r="I3" s="90" t="s">
        <v>63</v>
      </c>
      <c r="J3" s="91"/>
      <c r="K3" s="92" t="s">
        <v>64</v>
      </c>
      <c r="L3" s="93"/>
      <c r="M3" s="92" t="s">
        <v>65</v>
      </c>
      <c r="N3" s="93"/>
      <c r="O3" s="92" t="s">
        <v>66</v>
      </c>
    </row>
    <row r="4" spans="1:17" ht="24" customHeight="1" thickBot="1" x14ac:dyDescent="0.45">
      <c r="A4" s="331" t="s">
        <v>67</v>
      </c>
      <c r="B4" s="331"/>
      <c r="C4" s="331"/>
      <c r="D4" s="331"/>
      <c r="E4" s="331"/>
      <c r="F4" s="331"/>
      <c r="G4" s="331"/>
      <c r="H4" s="332" t="s">
        <v>68</v>
      </c>
      <c r="I4" s="332"/>
      <c r="J4" s="332"/>
      <c r="K4" s="332"/>
      <c r="L4" s="332"/>
      <c r="M4" s="332"/>
      <c r="N4" s="332"/>
      <c r="O4" s="332"/>
      <c r="P4" s="94"/>
      <c r="Q4" s="113"/>
    </row>
    <row r="5" spans="1:17" ht="25.15" customHeight="1" x14ac:dyDescent="0.4">
      <c r="A5" s="333" t="s">
        <v>4</v>
      </c>
      <c r="B5" s="334"/>
      <c r="C5" s="335"/>
      <c r="D5" s="336"/>
      <c r="E5" s="337" t="s">
        <v>69</v>
      </c>
      <c r="F5" s="337"/>
      <c r="G5" s="337"/>
      <c r="H5" s="338"/>
      <c r="I5" s="338"/>
      <c r="J5" s="338"/>
      <c r="K5" s="338"/>
      <c r="L5" s="338"/>
      <c r="M5" s="338"/>
      <c r="N5" s="338"/>
      <c r="O5" s="339"/>
      <c r="Q5" s="402" t="s">
        <v>95</v>
      </c>
    </row>
    <row r="6" spans="1:17" ht="25.15" customHeight="1" thickBot="1" x14ac:dyDescent="0.45">
      <c r="A6" s="340" t="s">
        <v>70</v>
      </c>
      <c r="B6" s="341"/>
      <c r="C6" s="342"/>
      <c r="D6" s="342"/>
      <c r="E6" s="342"/>
      <c r="F6" s="343" t="s">
        <v>71</v>
      </c>
      <c r="G6" s="344"/>
      <c r="H6" s="341"/>
      <c r="I6" s="342"/>
      <c r="J6" s="342"/>
      <c r="K6" s="342"/>
      <c r="L6" s="342"/>
      <c r="M6" s="342"/>
      <c r="N6" s="342"/>
      <c r="O6" s="345"/>
      <c r="Q6" s="402"/>
    </row>
    <row r="7" spans="1:17" ht="31.5" customHeight="1" thickBot="1" x14ac:dyDescent="0.45">
      <c r="A7" s="346"/>
      <c r="B7" s="347"/>
      <c r="C7" s="348" t="s">
        <v>72</v>
      </c>
      <c r="D7" s="349"/>
      <c r="E7" s="349"/>
      <c r="F7" s="350"/>
      <c r="G7" s="351" t="s">
        <v>73</v>
      </c>
      <c r="H7" s="352"/>
      <c r="I7" s="353" t="s">
        <v>74</v>
      </c>
      <c r="J7" s="354"/>
      <c r="K7" s="355"/>
      <c r="L7" s="356" t="s">
        <v>75</v>
      </c>
      <c r="M7" s="357"/>
      <c r="N7" s="357"/>
      <c r="O7" s="358"/>
      <c r="Q7" s="402"/>
    </row>
    <row r="8" spans="1:17" ht="19.149999999999999" customHeight="1" x14ac:dyDescent="0.4">
      <c r="A8" s="356" t="s">
        <v>40</v>
      </c>
      <c r="B8" s="358"/>
      <c r="C8" s="385" t="s">
        <v>76</v>
      </c>
      <c r="D8" s="386"/>
      <c r="E8" s="386"/>
      <c r="F8" s="387"/>
      <c r="G8" s="95"/>
      <c r="H8" s="96"/>
      <c r="I8" s="393"/>
      <c r="J8" s="394"/>
      <c r="K8" s="395"/>
      <c r="L8" s="391">
        <f>G8*I8</f>
        <v>0</v>
      </c>
      <c r="M8" s="389"/>
      <c r="N8" s="389"/>
      <c r="O8" s="392"/>
      <c r="Q8" s="402"/>
    </row>
    <row r="9" spans="1:17" ht="19.149999999999999" customHeight="1" x14ac:dyDescent="0.4">
      <c r="A9" s="381"/>
      <c r="B9" s="382"/>
      <c r="C9" s="359" t="s">
        <v>78</v>
      </c>
      <c r="D9" s="360"/>
      <c r="E9" s="360"/>
      <c r="F9" s="361"/>
      <c r="G9" s="97"/>
      <c r="H9" s="98"/>
      <c r="I9" s="371"/>
      <c r="J9" s="366"/>
      <c r="K9" s="372"/>
      <c r="L9" s="365">
        <f t="shared" ref="L9:L14" si="0">G9*I9</f>
        <v>0</v>
      </c>
      <c r="M9" s="366"/>
      <c r="N9" s="366"/>
      <c r="O9" s="367"/>
      <c r="Q9" s="402"/>
    </row>
    <row r="10" spans="1:17" ht="19.149999999999999" customHeight="1" x14ac:dyDescent="0.4">
      <c r="A10" s="381"/>
      <c r="B10" s="382"/>
      <c r="C10" s="368" t="s">
        <v>79</v>
      </c>
      <c r="D10" s="369"/>
      <c r="E10" s="369"/>
      <c r="F10" s="370"/>
      <c r="G10" s="97"/>
      <c r="H10" s="98"/>
      <c r="I10" s="371"/>
      <c r="J10" s="366"/>
      <c r="K10" s="372"/>
      <c r="L10" s="365">
        <f t="shared" si="0"/>
        <v>0</v>
      </c>
      <c r="M10" s="366"/>
      <c r="N10" s="366"/>
      <c r="O10" s="367"/>
      <c r="Q10" s="402"/>
    </row>
    <row r="11" spans="1:17" ht="19.149999999999999" customHeight="1" x14ac:dyDescent="0.4">
      <c r="A11" s="381"/>
      <c r="B11" s="382"/>
      <c r="C11" s="359" t="s">
        <v>80</v>
      </c>
      <c r="D11" s="360"/>
      <c r="E11" s="360"/>
      <c r="F11" s="361"/>
      <c r="G11" s="97"/>
      <c r="H11" s="99"/>
      <c r="I11" s="362"/>
      <c r="J11" s="363"/>
      <c r="K11" s="364"/>
      <c r="L11" s="365">
        <f t="shared" si="0"/>
        <v>0</v>
      </c>
      <c r="M11" s="366"/>
      <c r="N11" s="366"/>
      <c r="O11" s="367"/>
      <c r="Q11" s="402"/>
    </row>
    <row r="12" spans="1:17" ht="19.149999999999999" customHeight="1" x14ac:dyDescent="0.4">
      <c r="A12" s="381"/>
      <c r="B12" s="382"/>
      <c r="C12" s="359" t="s">
        <v>81</v>
      </c>
      <c r="D12" s="360"/>
      <c r="E12" s="360"/>
      <c r="F12" s="361"/>
      <c r="G12" s="97"/>
      <c r="H12" s="99"/>
      <c r="I12" s="362"/>
      <c r="J12" s="363"/>
      <c r="K12" s="364"/>
      <c r="L12" s="365">
        <f t="shared" si="0"/>
        <v>0</v>
      </c>
      <c r="M12" s="366"/>
      <c r="N12" s="366"/>
      <c r="O12" s="367"/>
      <c r="Q12" s="402"/>
    </row>
    <row r="13" spans="1:17" ht="19.149999999999999" customHeight="1" x14ac:dyDescent="0.4">
      <c r="A13" s="381"/>
      <c r="B13" s="382"/>
      <c r="C13" s="359" t="s">
        <v>82</v>
      </c>
      <c r="D13" s="360"/>
      <c r="E13" s="360"/>
      <c r="F13" s="361"/>
      <c r="G13" s="97"/>
      <c r="H13" s="98" t="s">
        <v>77</v>
      </c>
      <c r="I13" s="371">
        <v>6600</v>
      </c>
      <c r="J13" s="366"/>
      <c r="K13" s="372"/>
      <c r="L13" s="365">
        <f t="shared" si="0"/>
        <v>0</v>
      </c>
      <c r="M13" s="366"/>
      <c r="N13" s="366"/>
      <c r="O13" s="367"/>
      <c r="Q13" s="402"/>
    </row>
    <row r="14" spans="1:17" ht="19.149999999999999" customHeight="1" x14ac:dyDescent="0.4">
      <c r="A14" s="381"/>
      <c r="B14" s="382"/>
      <c r="C14" s="359" t="s">
        <v>83</v>
      </c>
      <c r="D14" s="360"/>
      <c r="E14" s="360"/>
      <c r="F14" s="361"/>
      <c r="G14" s="97"/>
      <c r="H14" s="98" t="s">
        <v>77</v>
      </c>
      <c r="I14" s="371">
        <v>6600</v>
      </c>
      <c r="J14" s="366"/>
      <c r="K14" s="372"/>
      <c r="L14" s="365">
        <f t="shared" si="0"/>
        <v>0</v>
      </c>
      <c r="M14" s="366"/>
      <c r="N14" s="366"/>
      <c r="O14" s="367"/>
      <c r="P14" s="94"/>
    </row>
    <row r="15" spans="1:17" ht="19.149999999999999" customHeight="1" x14ac:dyDescent="0.4">
      <c r="A15" s="381"/>
      <c r="B15" s="382"/>
      <c r="C15" s="359" t="s">
        <v>84</v>
      </c>
      <c r="D15" s="360"/>
      <c r="E15" s="360"/>
      <c r="F15" s="361"/>
      <c r="G15" s="97"/>
      <c r="H15" s="98"/>
      <c r="I15" s="371"/>
      <c r="J15" s="366"/>
      <c r="K15" s="372"/>
      <c r="L15" s="365"/>
      <c r="M15" s="366"/>
      <c r="N15" s="366"/>
      <c r="O15" s="367"/>
    </row>
    <row r="16" spans="1:17" ht="19.149999999999999" customHeight="1" x14ac:dyDescent="0.4">
      <c r="A16" s="381"/>
      <c r="B16" s="382"/>
      <c r="C16" s="359" t="s">
        <v>51</v>
      </c>
      <c r="D16" s="360"/>
      <c r="E16" s="360"/>
      <c r="F16" s="361"/>
      <c r="G16" s="97"/>
      <c r="H16" s="98"/>
      <c r="I16" s="371"/>
      <c r="J16" s="366"/>
      <c r="K16" s="372"/>
      <c r="L16" s="365">
        <f t="shared" ref="L16:L26" si="1">G16*I16</f>
        <v>0</v>
      </c>
      <c r="M16" s="366"/>
      <c r="N16" s="366"/>
      <c r="O16" s="367"/>
    </row>
    <row r="17" spans="1:16" ht="19.149999999999999" customHeight="1" thickBot="1" x14ac:dyDescent="0.45">
      <c r="A17" s="383"/>
      <c r="B17" s="384"/>
      <c r="C17" s="373" t="s">
        <v>52</v>
      </c>
      <c r="D17" s="374"/>
      <c r="E17" s="374"/>
      <c r="F17" s="375"/>
      <c r="G17" s="100"/>
      <c r="H17" s="101"/>
      <c r="I17" s="376"/>
      <c r="J17" s="377"/>
      <c r="K17" s="378"/>
      <c r="L17" s="379">
        <f t="shared" si="1"/>
        <v>0</v>
      </c>
      <c r="M17" s="377"/>
      <c r="N17" s="377"/>
      <c r="O17" s="380"/>
    </row>
    <row r="18" spans="1:16" ht="19.149999999999999" customHeight="1" x14ac:dyDescent="0.4">
      <c r="A18" s="356" t="s">
        <v>85</v>
      </c>
      <c r="B18" s="358"/>
      <c r="C18" s="385" t="s">
        <v>86</v>
      </c>
      <c r="D18" s="386"/>
      <c r="E18" s="386"/>
      <c r="F18" s="387"/>
      <c r="G18" s="102"/>
      <c r="H18" s="103"/>
      <c r="I18" s="388"/>
      <c r="J18" s="389"/>
      <c r="K18" s="390"/>
      <c r="L18" s="391">
        <f t="shared" si="1"/>
        <v>0</v>
      </c>
      <c r="M18" s="389"/>
      <c r="N18" s="389"/>
      <c r="O18" s="392"/>
    </row>
    <row r="19" spans="1:16" ht="19.149999999999999" customHeight="1" x14ac:dyDescent="0.4">
      <c r="A19" s="381"/>
      <c r="B19" s="382"/>
      <c r="C19" s="359" t="s">
        <v>87</v>
      </c>
      <c r="D19" s="360"/>
      <c r="E19" s="360"/>
      <c r="F19" s="361"/>
      <c r="G19" s="104"/>
      <c r="H19" s="99"/>
      <c r="I19" s="371"/>
      <c r="J19" s="366"/>
      <c r="K19" s="372"/>
      <c r="L19" s="365">
        <f t="shared" si="1"/>
        <v>0</v>
      </c>
      <c r="M19" s="366"/>
      <c r="N19" s="366"/>
      <c r="O19" s="367"/>
    </row>
    <row r="20" spans="1:16" ht="19.149999999999999" customHeight="1" x14ac:dyDescent="0.4">
      <c r="A20" s="381"/>
      <c r="B20" s="382"/>
      <c r="C20" s="406" t="s">
        <v>79</v>
      </c>
      <c r="D20" s="407"/>
      <c r="E20" s="407"/>
      <c r="F20" s="408"/>
      <c r="G20" s="104"/>
      <c r="H20" s="99"/>
      <c r="I20" s="371"/>
      <c r="J20" s="366"/>
      <c r="K20" s="372"/>
      <c r="L20" s="365">
        <f t="shared" si="1"/>
        <v>0</v>
      </c>
      <c r="M20" s="366"/>
      <c r="N20" s="366"/>
      <c r="O20" s="367"/>
    </row>
    <row r="21" spans="1:16" ht="19.149999999999999" customHeight="1" x14ac:dyDescent="0.4">
      <c r="A21" s="381"/>
      <c r="B21" s="382"/>
      <c r="C21" s="399" t="s">
        <v>88</v>
      </c>
      <c r="D21" s="400"/>
      <c r="E21" s="400"/>
      <c r="F21" s="401"/>
      <c r="G21" s="104"/>
      <c r="H21" s="99"/>
      <c r="I21" s="362"/>
      <c r="J21" s="363"/>
      <c r="K21" s="364"/>
      <c r="L21" s="365">
        <f t="shared" si="1"/>
        <v>0</v>
      </c>
      <c r="M21" s="366"/>
      <c r="N21" s="366"/>
      <c r="O21" s="367"/>
    </row>
    <row r="22" spans="1:16" ht="19.149999999999999" customHeight="1" x14ac:dyDescent="0.4">
      <c r="A22" s="381"/>
      <c r="B22" s="382"/>
      <c r="C22" s="399" t="s">
        <v>82</v>
      </c>
      <c r="D22" s="400"/>
      <c r="E22" s="400"/>
      <c r="F22" s="401"/>
      <c r="G22" s="104"/>
      <c r="H22" s="98" t="s">
        <v>77</v>
      </c>
      <c r="I22" s="371">
        <v>6600</v>
      </c>
      <c r="J22" s="366"/>
      <c r="K22" s="372"/>
      <c r="L22" s="365">
        <f t="shared" si="1"/>
        <v>0</v>
      </c>
      <c r="M22" s="366"/>
      <c r="N22" s="366"/>
      <c r="O22" s="367"/>
    </row>
    <row r="23" spans="1:16" ht="19.149999999999999" customHeight="1" x14ac:dyDescent="0.4">
      <c r="A23" s="381"/>
      <c r="B23" s="382"/>
      <c r="C23" s="359" t="s">
        <v>83</v>
      </c>
      <c r="D23" s="360"/>
      <c r="E23" s="360"/>
      <c r="F23" s="361"/>
      <c r="G23" s="97"/>
      <c r="H23" s="98" t="s">
        <v>77</v>
      </c>
      <c r="I23" s="371">
        <v>6600</v>
      </c>
      <c r="J23" s="366"/>
      <c r="K23" s="372"/>
      <c r="L23" s="365">
        <f t="shared" si="1"/>
        <v>0</v>
      </c>
      <c r="M23" s="366"/>
      <c r="N23" s="366"/>
      <c r="O23" s="367"/>
      <c r="P23" s="94"/>
    </row>
    <row r="24" spans="1:16" ht="19.149999999999999" customHeight="1" x14ac:dyDescent="0.4">
      <c r="A24" s="381"/>
      <c r="B24" s="382"/>
      <c r="C24" s="399" t="s">
        <v>89</v>
      </c>
      <c r="D24" s="400"/>
      <c r="E24" s="400"/>
      <c r="F24" s="401"/>
      <c r="G24" s="104"/>
      <c r="H24" s="98"/>
      <c r="I24" s="371"/>
      <c r="J24" s="366"/>
      <c r="K24" s="372"/>
      <c r="L24" s="365">
        <f t="shared" si="1"/>
        <v>0</v>
      </c>
      <c r="M24" s="366"/>
      <c r="N24" s="366"/>
      <c r="O24" s="367"/>
    </row>
    <row r="25" spans="1:16" ht="19.149999999999999" customHeight="1" x14ac:dyDescent="0.4">
      <c r="A25" s="381"/>
      <c r="B25" s="382"/>
      <c r="C25" s="399" t="s">
        <v>51</v>
      </c>
      <c r="D25" s="400"/>
      <c r="E25" s="400"/>
      <c r="F25" s="401"/>
      <c r="G25" s="104"/>
      <c r="H25" s="98"/>
      <c r="I25" s="371"/>
      <c r="J25" s="366"/>
      <c r="K25" s="372"/>
      <c r="L25" s="365">
        <f t="shared" si="1"/>
        <v>0</v>
      </c>
      <c r="M25" s="366"/>
      <c r="N25" s="366"/>
      <c r="O25" s="367"/>
    </row>
    <row r="26" spans="1:16" ht="19.149999999999999" customHeight="1" thickBot="1" x14ac:dyDescent="0.45">
      <c r="A26" s="383"/>
      <c r="B26" s="384"/>
      <c r="C26" s="403" t="s">
        <v>52</v>
      </c>
      <c r="D26" s="404"/>
      <c r="E26" s="404"/>
      <c r="F26" s="405"/>
      <c r="G26" s="105"/>
      <c r="H26" s="101"/>
      <c r="I26" s="376"/>
      <c r="J26" s="377"/>
      <c r="K26" s="378"/>
      <c r="L26" s="379">
        <f t="shared" si="1"/>
        <v>0</v>
      </c>
      <c r="M26" s="377"/>
      <c r="N26" s="377"/>
      <c r="O26" s="380"/>
    </row>
    <row r="27" spans="1:16" ht="25.5" customHeight="1" thickBot="1" x14ac:dyDescent="0.45">
      <c r="A27" s="383" t="s">
        <v>90</v>
      </c>
      <c r="B27" s="396"/>
      <c r="C27" s="396"/>
      <c r="D27" s="396"/>
      <c r="E27" s="396"/>
      <c r="F27" s="396"/>
      <c r="G27" s="396"/>
      <c r="H27" s="396"/>
      <c r="I27" s="396"/>
      <c r="J27" s="106"/>
      <c r="K27" s="106"/>
      <c r="L27" s="397">
        <f>SUM(L8:L26)</f>
        <v>0</v>
      </c>
      <c r="M27" s="397"/>
      <c r="N27" s="397"/>
      <c r="O27" s="398"/>
    </row>
    <row r="28" spans="1:16" ht="21" customHeight="1" x14ac:dyDescent="0.4">
      <c r="C28" s="32" t="s">
        <v>91</v>
      </c>
      <c r="D28" s="107"/>
      <c r="E28" s="107"/>
    </row>
    <row r="29" spans="1:16" customFormat="1" ht="4.9000000000000004" customHeight="1" x14ac:dyDescent="0.4">
      <c r="P29" s="39"/>
    </row>
    <row r="30" spans="1:16" customFormat="1" ht="19.899999999999999" customHeight="1" x14ac:dyDescent="0.4">
      <c r="A30" s="108"/>
      <c r="B30" s="108"/>
      <c r="P30" s="39"/>
    </row>
    <row r="31" spans="1:16" ht="19.899999999999999" customHeight="1" x14ac:dyDescent="0.4">
      <c r="A31" s="108"/>
      <c r="B31" s="108"/>
      <c r="C31" s="1"/>
      <c r="D31" s="1"/>
      <c r="E31" s="1"/>
      <c r="F31" s="1"/>
      <c r="G31" s="1"/>
      <c r="H31" s="1"/>
    </row>
    <row r="32" spans="1:16" ht="12.4" customHeight="1" x14ac:dyDescent="0.4">
      <c r="A32" s="1"/>
      <c r="B32" s="1"/>
      <c r="C32" s="1"/>
      <c r="D32" s="1"/>
      <c r="E32" s="1"/>
      <c r="F32" s="1"/>
      <c r="G32" s="1"/>
      <c r="H32" s="1"/>
    </row>
    <row r="33" spans="1:15" ht="19.899999999999999" customHeight="1" x14ac:dyDescent="0.4">
      <c r="A33" s="1"/>
      <c r="B33" s="110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1:15" ht="19.899999999999999" customHeight="1" x14ac:dyDescent="0.4">
      <c r="A34" s="1"/>
      <c r="B34" s="1"/>
      <c r="C34" s="1"/>
      <c r="D34" s="1"/>
      <c r="E34" s="1"/>
      <c r="F34" s="1"/>
      <c r="G34" s="1"/>
      <c r="H34" s="1"/>
      <c r="I34" s="1"/>
      <c r="J34" s="111"/>
      <c r="K34" s="111"/>
      <c r="L34" s="111"/>
      <c r="M34" s="111"/>
      <c r="N34" s="111"/>
      <c r="O34" s="111"/>
    </row>
    <row r="35" spans="1:15" ht="19.899999999999999" customHeight="1" x14ac:dyDescent="0.4">
      <c r="A35" s="10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1:15" ht="19.899999999999999" customHeight="1" x14ac:dyDescent="0.4">
      <c r="A36" s="109"/>
      <c r="B36" s="109"/>
    </row>
    <row r="37" spans="1:15" ht="19.899999999999999" customHeight="1" x14ac:dyDescent="0.4">
      <c r="A37" s="1"/>
    </row>
    <row r="38" spans="1:15" ht="19.899999999999999" customHeight="1" x14ac:dyDescent="0.4">
      <c r="A38" s="33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1:15" ht="19.899999999999999" customHeight="1" x14ac:dyDescent="0.4">
      <c r="A39" s="1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</sheetData>
  <mergeCells count="79">
    <mergeCell ref="Q5:Q13"/>
    <mergeCell ref="L9:O9"/>
    <mergeCell ref="C26:F26"/>
    <mergeCell ref="I26:K26"/>
    <mergeCell ref="L26:O26"/>
    <mergeCell ref="C22:F22"/>
    <mergeCell ref="I22:K22"/>
    <mergeCell ref="L22:O22"/>
    <mergeCell ref="C23:F23"/>
    <mergeCell ref="I23:K23"/>
    <mergeCell ref="L23:O23"/>
    <mergeCell ref="C20:F20"/>
    <mergeCell ref="I20:K20"/>
    <mergeCell ref="L20:O20"/>
    <mergeCell ref="C21:F21"/>
    <mergeCell ref="I21:K21"/>
    <mergeCell ref="A27:I27"/>
    <mergeCell ref="L27:O27"/>
    <mergeCell ref="C24:F24"/>
    <mergeCell ref="I24:K24"/>
    <mergeCell ref="L24:O24"/>
    <mergeCell ref="C25:F25"/>
    <mergeCell ref="I25:K25"/>
    <mergeCell ref="L25:O25"/>
    <mergeCell ref="L21:O21"/>
    <mergeCell ref="C17:F17"/>
    <mergeCell ref="I17:K17"/>
    <mergeCell ref="L17:O17"/>
    <mergeCell ref="A18:B26"/>
    <mergeCell ref="C18:F18"/>
    <mergeCell ref="I18:K18"/>
    <mergeCell ref="L18:O18"/>
    <mergeCell ref="C19:F19"/>
    <mergeCell ref="I19:K19"/>
    <mergeCell ref="L19:O19"/>
    <mergeCell ref="A8:B17"/>
    <mergeCell ref="C8:F8"/>
    <mergeCell ref="I8:K8"/>
    <mergeCell ref="L8:O8"/>
    <mergeCell ref="C9:F9"/>
    <mergeCell ref="I9:K9"/>
    <mergeCell ref="C15:F15"/>
    <mergeCell ref="I15:K15"/>
    <mergeCell ref="L15:O15"/>
    <mergeCell ref="C16:F16"/>
    <mergeCell ref="I16:K16"/>
    <mergeCell ref="L16:O16"/>
    <mergeCell ref="C13:F13"/>
    <mergeCell ref="I13:K13"/>
    <mergeCell ref="L13:O13"/>
    <mergeCell ref="C14:F14"/>
    <mergeCell ref="I14:K14"/>
    <mergeCell ref="L14:O14"/>
    <mergeCell ref="C11:F11"/>
    <mergeCell ref="I11:K11"/>
    <mergeCell ref="L11:O11"/>
    <mergeCell ref="C12:F12"/>
    <mergeCell ref="I12:K12"/>
    <mergeCell ref="L12:O12"/>
    <mergeCell ref="C10:F10"/>
    <mergeCell ref="I10:K10"/>
    <mergeCell ref="L10:O10"/>
    <mergeCell ref="A6:B6"/>
    <mergeCell ref="C6:E6"/>
    <mergeCell ref="F6:H6"/>
    <mergeCell ref="I6:O6"/>
    <mergeCell ref="A7:B7"/>
    <mergeCell ref="C7:F7"/>
    <mergeCell ref="G7:H7"/>
    <mergeCell ref="I7:K7"/>
    <mergeCell ref="L7:O7"/>
    <mergeCell ref="A1:O1"/>
    <mergeCell ref="A2:O2"/>
    <mergeCell ref="A4:G4"/>
    <mergeCell ref="H4:O4"/>
    <mergeCell ref="A5:B5"/>
    <mergeCell ref="C5:D5"/>
    <mergeCell ref="E5:G5"/>
    <mergeCell ref="H5:O5"/>
  </mergeCells>
  <phoneticPr fontId="2"/>
  <printOptions horizontalCentered="1"/>
  <pageMargins left="0.39370078740157483" right="0.39370078740157483" top="0.39370078740157483" bottom="0.39370078740157483" header="0.31496062992125984" footer="0.31496062992125984"/>
  <pageSetup paperSize="9" scale="9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記入例</vt:lpstr>
      <vt:lpstr>JP(1部)</vt:lpstr>
      <vt:lpstr>JP(2-3部)</vt:lpstr>
      <vt:lpstr>NC(1部)</vt:lpstr>
      <vt:lpstr>NC(2-3部)</vt:lpstr>
      <vt:lpstr>参加人数確認書</vt:lpstr>
      <vt:lpstr>'JP(1部)'!Print_Area</vt:lpstr>
      <vt:lpstr>'JP(2-3部)'!Print_Area</vt:lpstr>
      <vt:lpstr>'NC(1部)'!Print_Area</vt:lpstr>
      <vt:lpstr>'NC(2-3部)'!Print_Area</vt:lpstr>
      <vt:lpstr>記入例!Print_Area</vt:lpstr>
      <vt:lpstr>参加人数確認書!Print_Area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英夫 谷一</dc:creator>
  <cp:lastModifiedBy>香子 岡田</cp:lastModifiedBy>
  <cp:lastPrinted>2026-09-03T03:48:16Z</cp:lastPrinted>
  <dcterms:created xsi:type="dcterms:W3CDTF">2026-09-02T07:49:51Z</dcterms:created>
  <dcterms:modified xsi:type="dcterms:W3CDTF">2026-09-18T05:12:36Z</dcterms:modified>
</cp:coreProperties>
</file>